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C:\Users\guillermo.saucedo\Documents\Instrumentos Archivo General - Historico\Paramunicipales\5015\"/>
    </mc:Choice>
  </mc:AlternateContent>
  <xr:revisionPtr revIDLastSave="0" documentId="13_ncr:1_{E12392A7-D4C5-4D8C-ACE8-6A2F264EA67B}" xr6:coauthVersionLast="47" xr6:coauthVersionMax="47" xr10:uidLastSave="{00000000-0000-0000-0000-000000000000}"/>
  <bookViews>
    <workbookView xWindow="1125" yWindow="0" windowWidth="14325" windowHeight="15540" firstSheet="1" activeTab="1" xr2:uid="{00000000-000D-0000-FFFF-FFFF00000000}"/>
  </bookViews>
  <sheets>
    <sheet name="Hoja1" sheetId="1" state="hidden" r:id="rId1"/>
    <sheet name="Codificado" sheetId="2" r:id="rId2"/>
    <sheet name="Catálogo" sheetId="4" r:id="rId3"/>
    <sheet name="Guía" sheetId="5" r:id="rId4"/>
  </sheets>
  <definedNames>
    <definedName name="_xlnm._FilterDatabase" localSheetId="2" hidden="1">Catálogo!$F$4:$N$54</definedName>
    <definedName name="_xlnm._FilterDatabase" localSheetId="1" hidden="1">Codificado!$L$1:$L$77</definedName>
    <definedName name="_xlnm._FilterDatabase" localSheetId="3" hidden="1">Guía!$B$11:$E$59</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4" l="1"/>
  <c r="R5" i="2"/>
  <c r="R6" i="2" s="1"/>
  <c r="R9" i="2"/>
  <c r="R11" i="2"/>
  <c r="R12" i="2" s="1"/>
  <c r="R15" i="2"/>
  <c r="R24" i="2"/>
  <c r="R25" i="2" s="1"/>
  <c r="R27" i="2"/>
  <c r="R28" i="2" s="1"/>
  <c r="R29" i="2" s="1"/>
  <c r="R30" i="2" s="1"/>
  <c r="R34" i="2"/>
  <c r="R35" i="2" s="1"/>
  <c r="R43" i="2"/>
  <c r="R45" i="2"/>
  <c r="R46" i="2" s="1"/>
  <c r="R54" i="2"/>
  <c r="R58" i="2"/>
  <c r="R63" i="2"/>
  <c r="R64" i="2" s="1"/>
  <c r="R65" i="2" s="1"/>
  <c r="R66" i="2" s="1"/>
  <c r="R71" i="2"/>
  <c r="R74" i="2"/>
  <c r="Q5" i="2"/>
  <c r="Q6" i="2" s="1"/>
  <c r="Q7" i="2" s="1"/>
  <c r="Q8" i="2" s="1"/>
  <c r="Q9" i="2" s="1"/>
  <c r="Q10" i="2" s="1"/>
  <c r="Q11" i="2" s="1"/>
  <c r="Q12" i="2" s="1"/>
  <c r="Q13" i="2" s="1"/>
  <c r="Q14" i="2" s="1"/>
  <c r="Q15" i="2" s="1"/>
  <c r="Q16" i="2" s="1"/>
  <c r="Q18" i="2"/>
  <c r="Q19" i="2" s="1"/>
  <c r="Q20" i="2" s="1"/>
  <c r="Q21" i="2" s="1"/>
  <c r="Q22" i="2" s="1"/>
  <c r="Q23" i="2" s="1"/>
  <c r="Q24" i="2" s="1"/>
  <c r="Q25" i="2" s="1"/>
  <c r="Q26" i="2" s="1"/>
  <c r="Q27" i="2" s="1"/>
  <c r="Q28" i="2" s="1"/>
  <c r="Q29" i="2" s="1"/>
  <c r="Q30" i="2" s="1"/>
  <c r="Q31" i="2" s="1"/>
  <c r="Q33" i="2"/>
  <c r="Q34" i="2" s="1"/>
  <c r="Q35" i="2" s="1"/>
  <c r="Q36" i="2" s="1"/>
  <c r="Q37" i="2" s="1"/>
  <c r="Q40" i="2" s="1"/>
  <c r="Q42" i="2"/>
  <c r="Q43" i="2" s="1"/>
  <c r="Q44" i="2" s="1"/>
  <c r="Q45" i="2" s="1"/>
  <c r="Q46" i="2" s="1"/>
  <c r="Q47" i="2" s="1"/>
  <c r="Q48" i="2" s="1"/>
  <c r="Q52" i="2"/>
  <c r="Q53" i="2" s="1"/>
  <c r="Q54" i="2" s="1"/>
  <c r="Q55" i="2" s="1"/>
  <c r="Q57" i="2"/>
  <c r="Q58" i="2" s="1"/>
  <c r="Q59" i="2" s="1"/>
  <c r="Q61" i="2"/>
  <c r="Q62" i="2" s="1"/>
  <c r="Q63" i="2" s="1"/>
  <c r="Q67" i="2" s="1"/>
  <c r="Q68" i="2" s="1"/>
  <c r="Q70" i="2"/>
  <c r="Q71" i="2" s="1"/>
  <c r="Q72" i="2" s="1"/>
  <c r="Q74" i="2"/>
  <c r="Q75" i="2" s="1"/>
  <c r="Q76" i="2" s="1"/>
  <c r="Q77" i="2" s="1"/>
  <c r="P3" i="1"/>
  <c r="Q50" i="2"/>
</calcChain>
</file>

<file path=xl/sharedStrings.xml><?xml version="1.0" encoding="utf-8"?>
<sst xmlns="http://schemas.openxmlformats.org/spreadsheetml/2006/main" count="1103" uniqueCount="417">
  <si>
    <t xml:space="preserve">                                 Cuadro General de Clasificación Archivística 
                         Fondo Documental: Municipio de León</t>
  </si>
  <si>
    <t>Clave(núm. INEGI)</t>
  </si>
  <si>
    <t xml:space="preserve">Fondo  </t>
  </si>
  <si>
    <t>Clave</t>
  </si>
  <si>
    <t>Sub Fondo</t>
  </si>
  <si>
    <t>Sección  (divisiones del fondo)</t>
  </si>
  <si>
    <t>Sub Sección</t>
  </si>
  <si>
    <t>Atribuciones</t>
  </si>
  <si>
    <t>Procedimiento</t>
  </si>
  <si>
    <t>Serie</t>
  </si>
  <si>
    <t>Sub Serie</t>
  </si>
  <si>
    <t>Expedientes</t>
  </si>
  <si>
    <t>Código</t>
  </si>
  <si>
    <t>20</t>
  </si>
  <si>
    <t>Municipio de León</t>
  </si>
  <si>
    <t>ML</t>
  </si>
  <si>
    <t>PATRONATO DE LA FERIA ESTATAL DE LEÓN Y PARQUE ECOLOGICO</t>
  </si>
  <si>
    <t>Dirección General</t>
  </si>
  <si>
    <t>00</t>
  </si>
  <si>
    <t>01</t>
  </si>
  <si>
    <t>Cumplir y hacer cumplir los acuerdos del Patronato</t>
  </si>
  <si>
    <t>CORRESPONDENCIA</t>
  </si>
  <si>
    <t>REQUERIMIENTOS UMAIP</t>
  </si>
  <si>
    <t>ATENCIÓN A REQUERIMIENTOS</t>
  </si>
  <si>
    <t>PUBLICACIÓN INFORMACIÓN DE OFICIO</t>
  </si>
  <si>
    <t>ACTUALIZAR INFORMACIÓN OBLIGATORIA A PORTAL DE UMAIP</t>
  </si>
  <si>
    <t>Rendir, con la formalidad que señale el Consejo, informes generales y parciales de sus actividades en la Dirección</t>
  </si>
  <si>
    <t>RECEPCION Y RESPUESTA DE OFICIOS</t>
  </si>
  <si>
    <t>Dirigir los servicios del Organismo, conforme a los programas aprobados por el Patronato</t>
  </si>
  <si>
    <t>Concurso Simplificado</t>
  </si>
  <si>
    <t>CONTRATOS Y CONVENIOS</t>
  </si>
  <si>
    <t>ASIGNACIÓN DE FOLIOS PARA CONTRATOS</t>
  </si>
  <si>
    <t>Ejercer el presupuesto del Patronato conforme a las facultades que le delegue el Consejo</t>
  </si>
  <si>
    <t>Juntas Generales</t>
  </si>
  <si>
    <t>CONTRATOS (ADQUISICIÓN, PRESTACIÓN DE SERVICIO, ARRENDAMIENTO)</t>
  </si>
  <si>
    <t>Designar y remover al personal administrativo del Organismo</t>
  </si>
  <si>
    <t>MEMBRESIAS EN ASOCIACIONES</t>
  </si>
  <si>
    <t>EXPEDIENTES DE MEMBRESIA A ASOCIACIONES</t>
  </si>
  <si>
    <t>Proponer al Consejo Directivo medios de captación de recursos y su optima utilización.</t>
  </si>
  <si>
    <t>Calendario de Eventos en Feria</t>
  </si>
  <si>
    <t>INFORMES</t>
  </si>
  <si>
    <t>REPORTES DE FERIA</t>
  </si>
  <si>
    <t>Autorizar el uso de las instalaciones para los diferentes eventos que se realicen en las mismas.</t>
  </si>
  <si>
    <t>Juntas de Consejo</t>
  </si>
  <si>
    <t>ACTAS</t>
  </si>
  <si>
    <t>ACTAS DE CONSEJO</t>
  </si>
  <si>
    <t>Elaborar y actualizar los inventarios de bienes muebles y el padrón de inmuebles propiedad, al cuidado o en posesión del patronato</t>
  </si>
  <si>
    <t>Actas de Comisiones</t>
  </si>
  <si>
    <t>ACTAS DE COMISIONES</t>
  </si>
  <si>
    <t>Asistir a las sesiones del Consejo Directivo, con voz pero sin voto</t>
  </si>
  <si>
    <t>ACTAS DE SUBCOMITÉ DE ADQUISICIONES</t>
  </si>
  <si>
    <t>Informe Trimestral al Ayuntamiento</t>
  </si>
  <si>
    <t>INFORMES AYUNTAMIENTO</t>
  </si>
  <si>
    <t>ADQUISICIONES</t>
  </si>
  <si>
    <t>ORDENES DE COMPRA / SERVICIOS</t>
  </si>
  <si>
    <t>Gerencia de Recursos Humanos</t>
  </si>
  <si>
    <t xml:space="preserve">Contratación e Inducción </t>
  </si>
  <si>
    <t>OBLIGACIONES FISCALES</t>
  </si>
  <si>
    <t>FONACOT</t>
  </si>
  <si>
    <t>.</t>
  </si>
  <si>
    <t>Elaboración de la Cuenta Pública</t>
  </si>
  <si>
    <t>IMSS</t>
  </si>
  <si>
    <t>Elaboración de Nomina</t>
  </si>
  <si>
    <t>IMPUESTO CEDULAR</t>
  </si>
  <si>
    <t>Pago de Fonacot</t>
  </si>
  <si>
    <t>RECURSOS HUMANOS</t>
  </si>
  <si>
    <t>RECLUTAMIENTO, SELECCIÓN Y CONTRATACIÓN DE PERSONAL</t>
  </si>
  <si>
    <t>Pago de Impuesto Cedular</t>
  </si>
  <si>
    <t>CAPACITACIÓN</t>
  </si>
  <si>
    <t>Vales de Despensa</t>
  </si>
  <si>
    <t>NÓMINA</t>
  </si>
  <si>
    <t>ECOVALE</t>
  </si>
  <si>
    <t>COMEDOR</t>
  </si>
  <si>
    <t>Pago de IMSS</t>
  </si>
  <si>
    <t>ESTRUCTURA ORGANICA</t>
  </si>
  <si>
    <t>TABULADORES</t>
  </si>
  <si>
    <t>Servicio de Comedor</t>
  </si>
  <si>
    <t>Servicio de Taxi</t>
  </si>
  <si>
    <t>ENTREGA - RECEPCIÓN</t>
  </si>
  <si>
    <t>CARPETA DE ACTAS DE ENTREGA A RECEPCIÓN ANTE CONTRALORIA DE LAS ÁREAS (personal que aplique)</t>
  </si>
  <si>
    <t>MANUALES</t>
  </si>
  <si>
    <t>MANUAL ORGANIZACIONAL</t>
  </si>
  <si>
    <t>Gerencia de Comercialización</t>
  </si>
  <si>
    <t>Contratación de Espacios</t>
  </si>
  <si>
    <t>ARRENDAMIENTOS</t>
  </si>
  <si>
    <t>ARRENDAMIENTO DE ESPACIOS RECINTO</t>
  </si>
  <si>
    <t>Comercialización para eventos particulares en recinto</t>
  </si>
  <si>
    <t>ARRENDAMIENTO DE ESPACIOS FERIA</t>
  </si>
  <si>
    <t>Pabellones Gastronómicos</t>
  </si>
  <si>
    <t>ARRENDAMIENTO DE ESPACIOS FESTIVAL</t>
  </si>
  <si>
    <t>Eventos Públicos Masivos</t>
  </si>
  <si>
    <t>ACREDITACIONES</t>
  </si>
  <si>
    <t>ACREDITACIONES FERIA</t>
  </si>
  <si>
    <t>ACREDITACIONES FESTIVAL</t>
  </si>
  <si>
    <t>SUPERVISION</t>
  </si>
  <si>
    <t>INSPECCIÓN DE CUMPLIMIENTO A REGLAMENTO DE EXPOSITORES FERIA</t>
  </si>
  <si>
    <t>PABELLON GUANAJUATO</t>
  </si>
  <si>
    <t>EXPEDIENTE PABELLÓN GUANAJUATO</t>
  </si>
  <si>
    <t>Gerencia de Mercadotecnia</t>
  </si>
  <si>
    <t>Pagina WEB</t>
  </si>
  <si>
    <t>Campaña Publicitaria</t>
  </si>
  <si>
    <t>Investigación de Mercado</t>
  </si>
  <si>
    <t>REPORTES</t>
  </si>
  <si>
    <t>Patrocinadores</t>
  </si>
  <si>
    <t>DISEÑO E IMAGEN</t>
  </si>
  <si>
    <t>MANUAL DE IMAGEN</t>
  </si>
  <si>
    <t>REGISTROS DE MARCA</t>
  </si>
  <si>
    <t>ARCHIVO FOTOGRÁFICO DIGITAL</t>
  </si>
  <si>
    <t>Gerencia de Compras</t>
  </si>
  <si>
    <t>Compras</t>
  </si>
  <si>
    <t>Gerencia de Eventos y Espectáculos</t>
  </si>
  <si>
    <t>Bases, propuestas y contratación de Espectaculos</t>
  </si>
  <si>
    <t>Montaje y desmontaje del espectáculo</t>
  </si>
  <si>
    <t>BITÁCORAS SEMANALES POR FORO DURANTE FERIA</t>
  </si>
  <si>
    <t>Gerencia de Parque Explora</t>
  </si>
  <si>
    <t>Combate de Plagas</t>
  </si>
  <si>
    <t>MANTENIMIENTO</t>
  </si>
  <si>
    <t>BITACORAS DE ACTIVIDADES DE JARDINERÍA DEL PARQUE EXPLORA</t>
  </si>
  <si>
    <t>Fertilización</t>
  </si>
  <si>
    <t>BITACORAS DE ACTIVIDADES DE MANTENIMIENTO Y LIMPIEZA DEL PARQUE EXPLORA</t>
  </si>
  <si>
    <t>Poda de Árboles y Arbustos</t>
  </si>
  <si>
    <t>Poda de Césped</t>
  </si>
  <si>
    <t>Riego</t>
  </si>
  <si>
    <t>Limpieza</t>
  </si>
  <si>
    <t>Supervisión</t>
  </si>
  <si>
    <t>Requisición de Materiales</t>
  </si>
  <si>
    <t>Pintura y Mantenimiento</t>
  </si>
  <si>
    <t>Subdirector Administrativo</t>
  </si>
  <si>
    <t>Cuenta Pública</t>
  </si>
  <si>
    <t>PBR</t>
  </si>
  <si>
    <t>PRESUPUESTO</t>
  </si>
  <si>
    <t>CUENTA PÚBLICA</t>
  </si>
  <si>
    <t>CUENTA PUBLICA (INFORMACION FINANCIERA)</t>
  </si>
  <si>
    <t>DICTAMENES  ESTADOS FINANCIEROS PRACTICADOS POR DESPACHO EXTERNO</t>
  </si>
  <si>
    <t>CONTROL PATRIMONIAL</t>
  </si>
  <si>
    <t>Subdirector de Seguridad y Vigilancia</t>
  </si>
  <si>
    <t>Riñas en Feria</t>
  </si>
  <si>
    <t>SERVICIOS OPERATIVOS</t>
  </si>
  <si>
    <t>BITACORAS DE INCIDENCIAS</t>
  </si>
  <si>
    <t>Eventos Privados</t>
  </si>
  <si>
    <t>Seguridad y Vigilancia</t>
  </si>
  <si>
    <t>Acceso en Eventos</t>
  </si>
  <si>
    <t>Acceso Visitantes en Feria</t>
  </si>
  <si>
    <t>Subdirector de Servicios Generales</t>
  </si>
  <si>
    <t>CONTROL DE ALMACÉN</t>
  </si>
  <si>
    <t>Programa Mensual de Mantenimiento</t>
  </si>
  <si>
    <t>CONTRATOS (ADQUISICIÓN, PRESTACIÓN DE SERVICIO, ARRENDAMIENTO Y OBRA PÚBLICA)</t>
  </si>
  <si>
    <t>Montaje de Feria</t>
  </si>
  <si>
    <t>REPORTE MENSUAL DE ACTIVIDADES DE PERSONAL</t>
  </si>
  <si>
    <t>Proyecto de Obra</t>
  </si>
  <si>
    <t>Mantenimiento Planta Tratamiento</t>
  </si>
  <si>
    <t>Eventos Externos</t>
  </si>
  <si>
    <t>DIRECTOR GENERAL.                        LIC. FABIAN OBREGON TORRES</t>
  </si>
  <si>
    <t>PATRONATO FERIA ESTATAL DE LEON Y PARQUE ECOLOGICO</t>
  </si>
  <si>
    <t>Clave Fondo</t>
  </si>
  <si>
    <t>Clave Sub Fondo</t>
  </si>
  <si>
    <t>Sección</t>
  </si>
  <si>
    <t>Clave Serie</t>
  </si>
  <si>
    <t>Clave Sub Serie</t>
  </si>
  <si>
    <t xml:space="preserve">Sub serie </t>
  </si>
  <si>
    <t>Clave de clasificación Archivística</t>
  </si>
  <si>
    <t>Correspondencia</t>
  </si>
  <si>
    <t>Informes</t>
  </si>
  <si>
    <t>Adquisiciones</t>
  </si>
  <si>
    <t>Capacitación</t>
  </si>
  <si>
    <t>Nómina</t>
  </si>
  <si>
    <t>Ecovale</t>
  </si>
  <si>
    <t>Comedor</t>
  </si>
  <si>
    <t>Tabuladores</t>
  </si>
  <si>
    <t>Manuales</t>
  </si>
  <si>
    <t>Arrendamientos</t>
  </si>
  <si>
    <t>Acreditaciones</t>
  </si>
  <si>
    <t>Reportes</t>
  </si>
  <si>
    <t>Mantenimiento</t>
  </si>
  <si>
    <t>Presupuesto</t>
  </si>
  <si>
    <t>Archivo</t>
  </si>
  <si>
    <t>Transferencias primarias</t>
  </si>
  <si>
    <t>175</t>
  </si>
  <si>
    <t>017</t>
  </si>
  <si>
    <t>012</t>
  </si>
  <si>
    <t>015</t>
  </si>
  <si>
    <t>033</t>
  </si>
  <si>
    <t>001</t>
  </si>
  <si>
    <t>002</t>
  </si>
  <si>
    <t>043</t>
  </si>
  <si>
    <t>052</t>
  </si>
  <si>
    <t>025</t>
  </si>
  <si>
    <t>023</t>
  </si>
  <si>
    <t>040</t>
  </si>
  <si>
    <t>003</t>
  </si>
  <si>
    <t>060</t>
  </si>
  <si>
    <t>020</t>
  </si>
  <si>
    <t>039</t>
  </si>
  <si>
    <t>045</t>
  </si>
  <si>
    <t>018</t>
  </si>
  <si>
    <t>016</t>
  </si>
  <si>
    <t>056</t>
  </si>
  <si>
    <t>02</t>
  </si>
  <si>
    <t>03</t>
  </si>
  <si>
    <t>04</t>
  </si>
  <si>
    <t>05</t>
  </si>
  <si>
    <t>06</t>
  </si>
  <si>
    <t>07</t>
  </si>
  <si>
    <t>08</t>
  </si>
  <si>
    <t>09</t>
  </si>
  <si>
    <t>077</t>
  </si>
  <si>
    <t>Clave Sección</t>
  </si>
  <si>
    <t>Clave Sub Sección</t>
  </si>
  <si>
    <t>CLAVE</t>
  </si>
  <si>
    <t>SERIE</t>
  </si>
  <si>
    <t>SUBSERIE</t>
  </si>
  <si>
    <t>VIGENCIA</t>
  </si>
  <si>
    <t>PLAZO DE CONSERVACIÓN
(en años)</t>
  </si>
  <si>
    <t>DESTINO FINAL</t>
  </si>
  <si>
    <t>Administrativo</t>
  </si>
  <si>
    <t>Legal</t>
  </si>
  <si>
    <t>Contable</t>
  </si>
  <si>
    <t>Fiscal</t>
  </si>
  <si>
    <t>(AT  +  AC)</t>
  </si>
  <si>
    <t>Archivo de Trámite
  (AT)</t>
  </si>
  <si>
    <t>Archivo de Concentración 
(AC)</t>
  </si>
  <si>
    <t>Baja Documental</t>
  </si>
  <si>
    <t>Conservación 
(Valor Informativo, evidencial y testimonial)</t>
  </si>
  <si>
    <t>X</t>
  </si>
  <si>
    <t>Subsección</t>
  </si>
  <si>
    <t xml:space="preserve">Código / Serie </t>
  </si>
  <si>
    <t>Serie documental</t>
  </si>
  <si>
    <t>Descripción</t>
  </si>
  <si>
    <t>JUSTIFICACION DE VIGENCIA (BASE LEGAL)</t>
  </si>
  <si>
    <t>Atención a requerimientos</t>
  </si>
  <si>
    <t>Contratos y convenios</t>
  </si>
  <si>
    <t>Estructura orgánica</t>
  </si>
  <si>
    <t>Presupuesto basado en resultados (PBR)</t>
  </si>
  <si>
    <t>Recursos humanos</t>
  </si>
  <si>
    <t>Servicios operativos</t>
  </si>
  <si>
    <t xml:space="preserve">                                          GUÍA DE ARCHIVO DOCUMENTAL, DEL MUNICIPIO DE LEÓN GUANAJUATO</t>
  </si>
  <si>
    <r>
      <t xml:space="preserve">Tipo de archivo: </t>
    </r>
    <r>
      <rPr>
        <b/>
        <sz val="14"/>
        <color indexed="8"/>
        <rFont val="Calibri"/>
        <family val="2"/>
      </rPr>
      <t>Archivo de Trámite.</t>
    </r>
  </si>
  <si>
    <t>Sección: 01</t>
  </si>
  <si>
    <t>Control patrimonial</t>
  </si>
  <si>
    <t>Actas de consejo</t>
  </si>
  <si>
    <t>Actas de comisiones</t>
  </si>
  <si>
    <t>Actas de subcomité de adquisiciones</t>
  </si>
  <si>
    <t>Ordenes de compra / servicios</t>
  </si>
  <si>
    <t>Publicación información de oficio</t>
  </si>
  <si>
    <t>Asignación de folios para contratos</t>
  </si>
  <si>
    <t>Contratos (adquisición, prestación de servicio, arrendamiento)</t>
  </si>
  <si>
    <t>Informes ayuntamiento</t>
  </si>
  <si>
    <t>Reportes de feria</t>
  </si>
  <si>
    <t>Manual organizacional</t>
  </si>
  <si>
    <t>Impuesto cedular</t>
  </si>
  <si>
    <t>Reclutamiento, selección y contratación de personal</t>
  </si>
  <si>
    <t>Arrendamiento de espacios recinto</t>
  </si>
  <si>
    <t>Arrendamiento de espacios feria</t>
  </si>
  <si>
    <t>Arrendamiento de espacios festival</t>
  </si>
  <si>
    <t>Inspección de cumplimiento a reglamento de expositores feria</t>
  </si>
  <si>
    <t>Acreditaciones feria</t>
  </si>
  <si>
    <t>Acreditaciones festival</t>
  </si>
  <si>
    <t>Manual de imagen</t>
  </si>
  <si>
    <t>Registros de marca</t>
  </si>
  <si>
    <t>Archivo fotográfico digital</t>
  </si>
  <si>
    <t>Bitácoras semanales por foro durante feria</t>
  </si>
  <si>
    <t>Seguridad y vigilancia</t>
  </si>
  <si>
    <t>Control de almacén</t>
  </si>
  <si>
    <t>Contratos (adquisición, prestación de servicio, arrendamiento y obra pública)</t>
  </si>
  <si>
    <t>Reporte mensual de actividades de personal</t>
  </si>
  <si>
    <t>Obligaciones fiscales</t>
  </si>
  <si>
    <t>Diseño e imagen</t>
  </si>
  <si>
    <t>Cuenta pública</t>
  </si>
  <si>
    <t>Recepción y respuesta de oficios</t>
  </si>
  <si>
    <t>Membresías en asociaciones</t>
  </si>
  <si>
    <t>Carpeta de actas de entrega a recepción ante contraloría de las áreas (personal que aplique)</t>
  </si>
  <si>
    <t>Bitácoras de actividades de jardinería del parque explora</t>
  </si>
  <si>
    <t>Bitácoras de actividades de mantenimiento y limpieza del parque explora</t>
  </si>
  <si>
    <t>Cuenta publica (información financiera)</t>
  </si>
  <si>
    <t>Dictámenes  estados financieros practicados por despacho externo</t>
  </si>
  <si>
    <t>Bitácoras de incidencias</t>
  </si>
  <si>
    <t>5015</t>
  </si>
  <si>
    <t>ART. 30 TERCER PARRAFO DEL CODIGO FISCAL DE LA FEDERACION</t>
  </si>
  <si>
    <t>ART. 151 REGLAMENTO DE ADQUISICIONES, ENAJENACIONES, ARRENDAMIENTOS, COMODATOS Y CONTRATACION DE SERVICIOS PARA EL MUNICIPIO DE LEÓN, GTO.</t>
  </si>
  <si>
    <t>Artículo 16. Los documentos de archivo deberán conservarse apegándose a los periodos de reserva y plazos de conservación de los mismos, de conformidad con lo previsto en el Catálogo de Disposición Documental, el Reglamento y demás disposiciones normativas aplicables.</t>
  </si>
  <si>
    <t>ARTICULO. 95 DE LA LEY DE LA PROPIEDAD INDUSTRIAL.</t>
  </si>
  <si>
    <t>Artículo 16 de la Ley de Archivos Generales del Estado y los Municipios de Guanajuato</t>
  </si>
  <si>
    <t>Artículo 151 del Reglamento de Adquisiciones, Enajenaciones, Arrendamientos, Comodatos y Contratación de Servicios para el Municipio de León, Guanajuato</t>
  </si>
  <si>
    <t>Artículo 3ro. Ley de archivos generales del Estado y los Municipios de Guanajuato</t>
  </si>
  <si>
    <t>Contratos de arrendamientos feria, recinto y festival.</t>
  </si>
  <si>
    <t>Contratos de adquisición y/o prestación de servicios.</t>
  </si>
  <si>
    <t>Reportes de labores y/o actividades del área de inspección.</t>
  </si>
  <si>
    <t>Reportes de labores y expedición de gafetes.</t>
  </si>
  <si>
    <t xml:space="preserve"> Artículo 33. SISTEMA ESTATAL DE ARCHIVOS GENERALES DE GUANAJUATO          Los inventarios de baja documental autorizados por el Comité de Dictaminación del Archivo General del sujeto obligado, deberán conservarse en el archivo de concentración por un plazo de cinco años, contado a partir de la fecha en que se haya autorizado la baja correspondiente. Después de este plazo serán enviados al archivo histórico.</t>
  </si>
  <si>
    <t xml:space="preserve">
</t>
  </si>
  <si>
    <t xml:space="preserve"> ARTÍCULOS 30 DEL CÓDIGO FISCAL DE LA FEDERACIÓN (CFF), 15 DE LA LEY DEL SEGURO SOCIAL (LSS) Y 804 DE LA LEY FEDERAL DEL TRABAJO (LFT)  (PARA EXPEDIENTES DE RECURSOS HUMANOS)
El patrón debe conservar la documentación inherente a la relación laboral. deberá conservarse durante un plazo inicial forzoso de 5 años.</t>
  </si>
  <si>
    <t>ARTÍCULOS 30 DEL CÓDIGO FISCAL DE LA FEDERACIÓN (CFF), 15 DE LA LEY DEL SEGURO SOCIAL (LSS) Y 804 DE LA LEY FEDERAL DEL TRABAJO (LFT)  (PARA EXPEDIENTES DE RECURSOS HUMANOS) El patrón debe conservar la documentación inherente a la relación laboral. deberá conservarse durante un plazo inicial forzoso de 5 años.</t>
  </si>
  <si>
    <t xml:space="preserve"> ARTÍCULOS 30 DEL CÓDIGO FISCAL DE LA FEDERACIÓN (CFF), 15 DE LA LEY DEL SEGURO SOCIAL (LSS) Y 804 DE LA LEY FEDERAL DEL TRABAJO (LFT)  (PARA EXPEDIENTES DE RECURSOS HUMANOS) El patrón debe conservar la documentación inherente a la relación laboral. deberá conservarse durante un plazo inicial forzoso de 5 años.</t>
  </si>
  <si>
    <t>20ML.5015/01.00/001.01</t>
  </si>
  <si>
    <t>20ML.5015/01.00/001.02</t>
  </si>
  <si>
    <t>20ML.5015/01.00/001.03</t>
  </si>
  <si>
    <t>20ML.5015/01.00/002.01</t>
  </si>
  <si>
    <t>20ML.5015/01.00/012.01</t>
  </si>
  <si>
    <t>20ML.5015/01.00/012.02</t>
  </si>
  <si>
    <t>20ML.5015/01.00/015.01</t>
  </si>
  <si>
    <t>20ML.5015/01.00/015.02</t>
  </si>
  <si>
    <t>20ML.5015/01.00/015.03</t>
  </si>
  <si>
    <t>20ML.5015/01.00/017.01</t>
  </si>
  <si>
    <t>20ML.5015/01.00/033.01</t>
  </si>
  <si>
    <t>20ML.5015/01.00/033.02</t>
  </si>
  <si>
    <t>20ML.5015/01.00/175.01</t>
  </si>
  <si>
    <t>20ML.5015/01.01/002.01</t>
  </si>
  <si>
    <t>20ML.5015/01.01/015.01</t>
  </si>
  <si>
    <t>20ML.5015/01.01/017.01</t>
  </si>
  <si>
    <t>20ML.5015/01.01/023.01</t>
  </si>
  <si>
    <t>20ML.5015/01.01/025.01</t>
  </si>
  <si>
    <t>20ML.5015/01.01/040.01</t>
  </si>
  <si>
    <t>20ML.5015/01.01/043.01</t>
  </si>
  <si>
    <t>20ML.5015/01.01/043.02</t>
  </si>
  <si>
    <t>20ML.5015/01.01/043.03</t>
  </si>
  <si>
    <t>20ML.5015/01.01/052.01</t>
  </si>
  <si>
    <t>20ML.5015/01.01/052.02</t>
  </si>
  <si>
    <t>20ML.5015/01.01/052.03</t>
  </si>
  <si>
    <t>20ML.5015/01.01/052.04</t>
  </si>
  <si>
    <t>20ML.5015/01.01/052.05</t>
  </si>
  <si>
    <t>20ML.5015/01.01/175.01</t>
  </si>
  <si>
    <t>20ML.5015/01.02/002.01</t>
  </si>
  <si>
    <t>20ML.5015/01.02/003.01</t>
  </si>
  <si>
    <t>20ML.5015/01.02/003.02</t>
  </si>
  <si>
    <t>20ML.5015/01.02/003.03</t>
  </si>
  <si>
    <t>20ML.5015/01.02/015.01</t>
  </si>
  <si>
    <t>20ML.5015/01.02/060.01</t>
  </si>
  <si>
    <t>20ML.5015/01.02/175.01</t>
  </si>
  <si>
    <t>20ML.5015/01.02/189.01</t>
  </si>
  <si>
    <t>20ML.5015/01.02/189.02</t>
  </si>
  <si>
    <t>20ML.5015/01.03/002.01</t>
  </si>
  <si>
    <t>20ML.5015/01.03/015.01</t>
  </si>
  <si>
    <t>20ML.5015/01.03/015.02</t>
  </si>
  <si>
    <t>20ML.5015/01.03/020.01</t>
  </si>
  <si>
    <t>20ML.5015/01.03/020.02</t>
  </si>
  <si>
    <t>20ML.5015/01.03/020.03</t>
  </si>
  <si>
    <t>20ML.5015/01.03/033.01</t>
  </si>
  <si>
    <t>20ML.5015/01.03/175.01</t>
  </si>
  <si>
    <t>20ML.5015/01.04/002.01</t>
  </si>
  <si>
    <t>20ML.5015/01.04/175.01</t>
  </si>
  <si>
    <t>20ML.5015/01.05/002.01</t>
  </si>
  <si>
    <t>20ML.5015/01.05/015.01</t>
  </si>
  <si>
    <t>20ML.5015/01.05/033.01</t>
  </si>
  <si>
    <t>20ML.5015/01.05/033.02</t>
  </si>
  <si>
    <t>20ML.5015/01.05/175.01</t>
  </si>
  <si>
    <t>20ML.5015/01.06/002.01</t>
  </si>
  <si>
    <t>20ML.5015/01.06/039.01</t>
  </si>
  <si>
    <t>20ML.5015/01.06/039.02</t>
  </si>
  <si>
    <t>20ML.5015/01.06/175.01</t>
  </si>
  <si>
    <t>20ML.5015/01.07/002.01</t>
  </si>
  <si>
    <t>20ML.5015/01.07/016.01</t>
  </si>
  <si>
    <t>20ML.5015/01.07/018.01</t>
  </si>
  <si>
    <t>20ML.5015/01.07/018.02</t>
  </si>
  <si>
    <t>20ML.5015/01.07/018.03</t>
  </si>
  <si>
    <t>20ML.5015/01.07/018.04</t>
  </si>
  <si>
    <t>20ML.5015/01.07/018.05</t>
  </si>
  <si>
    <t>20ML.5015/01.07/045.01</t>
  </si>
  <si>
    <t>20ML.5015/01.07/175.01</t>
  </si>
  <si>
    <t>20ML.5015/01.08/002.01</t>
  </si>
  <si>
    <t>20ML.5015/01.08/056.01</t>
  </si>
  <si>
    <t>20ML.5015/01.08/056.02</t>
  </si>
  <si>
    <t>20ML.5015/01.08/175.01</t>
  </si>
  <si>
    <t>20ML.5015/01.09/002.01</t>
  </si>
  <si>
    <t>20ML.5015/01.09/002.02</t>
  </si>
  <si>
    <t>20ML.5015/01.09/015.01</t>
  </si>
  <si>
    <t>20ML.5015/01.09/039.01</t>
  </si>
  <si>
    <t>20ML.5015/01.09/175.01</t>
  </si>
  <si>
    <t>Entrega -recepción</t>
  </si>
  <si>
    <t>Carpeta de actas de entrega-recepción ante contraloría de las áreas (personal que aplique)</t>
  </si>
  <si>
    <t>Cuenta pública (información financiera)</t>
  </si>
  <si>
    <t>Actas</t>
  </si>
  <si>
    <t xml:space="preserve">Actas </t>
  </si>
  <si>
    <t>PATRONATO DE LA FERIA ESTATAL DE LEÓN Y PARQUE ECOLÓGICO</t>
  </si>
  <si>
    <t>Pólizas de diario</t>
  </si>
  <si>
    <t>Pólizas de egresos</t>
  </si>
  <si>
    <t>Pólizas de ingresos</t>
  </si>
  <si>
    <t>CATÁLOGO DE DISPOSICIÓN DOCUMENTAL (CDD)
DEPENDENCIA O ENTIDAD:</t>
  </si>
  <si>
    <t>Actas del subcomité de adquisiciones, enajenaciones, arrendamientos, comodatos y contratación de servicios.</t>
  </si>
  <si>
    <t>Recepción y contestación de oficios.</t>
  </si>
  <si>
    <t>Informes trimestrales de actividades del recinto, informes generales de Feria Estatal de León.</t>
  </si>
  <si>
    <t>Ordenes de compra y requisiciones por pago de servicios o adquisiciones.</t>
  </si>
  <si>
    <t>Entrega - recepción</t>
  </si>
  <si>
    <t>Correspondencia varia recibida por recursos humanos.</t>
  </si>
  <si>
    <t>Carpeta de las entregas recepción firmadas ante contraloría.</t>
  </si>
  <si>
    <t>Carpeta de estructura orgánica del patronato.</t>
  </si>
  <si>
    <t>Manuales de organización, procedimientos y perfiles de puesto.</t>
  </si>
  <si>
    <t>Carpetas con pólizas de pagos  de Imss e Infonavit, carpeta con pólizas de cedular.</t>
  </si>
  <si>
    <t>Ordenes de compra de servicio, adquisición de producto, arrendamiento.</t>
  </si>
  <si>
    <t>Prestación de servicios, patrocinios, exclusividad, convenios publicitarios.</t>
  </si>
  <si>
    <t>Manual de imagen, registros de marca, archivo digital.</t>
  </si>
  <si>
    <t>Reportes.</t>
  </si>
  <si>
    <t>Transferencias primarias, así como dictámenes de baja documental.</t>
  </si>
  <si>
    <t>Actas de consejo.</t>
  </si>
  <si>
    <t>Ordenes de compra.</t>
  </si>
  <si>
    <t>Bitácoras y reportes.</t>
  </si>
  <si>
    <t>Bitácoras de mantenimiento.</t>
  </si>
  <si>
    <t>Contratos de prestación de servicios y arrendamientos.</t>
  </si>
  <si>
    <t>Expedientes laborales, tabuladores, archivos de nómina, recibos de nómina y vacaciones.</t>
  </si>
  <si>
    <t xml:space="preserve">Ordenes de compra proporcionadas por el área de comercialización. </t>
  </si>
  <si>
    <t>Ordenes de compra y contratos de prestación de servicios profesionales.</t>
  </si>
  <si>
    <t>Inventarios, depreciación, facturas, seguros y resguardos.</t>
  </si>
  <si>
    <t>Pólizas de ingresos, egresos y diario con soporte documental, información financiera trimestral y cuenta pública anual (impresa y digital), dictámenes fiscales, conciliaciones bancarias, declaraciones provisionales y anuales de impuestos.</t>
  </si>
  <si>
    <t xml:space="preserve">Presupuesto anual y avances de indicadores de resultados. </t>
  </si>
  <si>
    <t xml:space="preserve">Requisiciones de compra. </t>
  </si>
  <si>
    <t>Bitácora de acceso y reportes informativo relevantes de operatividad.</t>
  </si>
  <si>
    <t>Recepción de oficios y archivo de correspondencia.</t>
  </si>
  <si>
    <t>Carpeta que contiene los contratos por prestación de servicios.</t>
  </si>
  <si>
    <t>Relación de entradas y salidas de material del almacén.</t>
  </si>
  <si>
    <t>Contrato de adquisiciones, servicios, arrendamiento y obra.</t>
  </si>
  <si>
    <t>Informes mensuales de actividades de los departamentos de mantenimiento general, mantenimiento de limpieza y sistemas.</t>
  </si>
  <si>
    <t>Unidad administrativa: Patronato de la Feria Estatal de León y Parque Ecológico</t>
  </si>
  <si>
    <t>Contratos y convenios celebrados por parte de Dirección General, membresías a Asociaciones Internacionales de Ferias.</t>
  </si>
  <si>
    <t>Teléfono: (477) 771-17-26</t>
  </si>
  <si>
    <t>Correo electrónico: nmunoz@ferialeon.org</t>
  </si>
  <si>
    <t>Cargo: Recepción y auxiliar de archivo</t>
  </si>
  <si>
    <t xml:space="preserve">Dirección: Boulevard Adolfo López Mateos 1820 Col. La Martinica </t>
  </si>
  <si>
    <t xml:space="preserve">Nombre del encargado: Noemí Guadalupe Muñoz Domínguez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</si>
</sst>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3" x14ac:knownFonts="1">
    <font>
      <sz val="11"/>
      <color theme="1"/>
      <name val="Calibri"/>
      <family val="2"/>
      <scheme val="minor"/>
    </font>
    <font>
      <b/>
      <sz val="11"/>
      <color indexed="8"/>
      <name val="Calibri"/>
      <family val="2"/>
    </font>
    <font>
      <b/>
      <sz val="14"/>
      <color indexed="8"/>
      <name val="Calibri"/>
      <family val="2"/>
    </font>
    <font>
      <sz val="11"/>
      <color theme="1"/>
      <name val="Calibri"/>
      <family val="2"/>
      <scheme val="minor"/>
    </font>
    <font>
      <sz val="11"/>
      <color theme="0"/>
      <name val="Calibri"/>
      <family val="2"/>
      <scheme val="minor"/>
    </font>
    <font>
      <sz val="10"/>
      <color rgb="FF000000"/>
      <name val="Arial"/>
      <family val="2"/>
    </font>
    <font>
      <b/>
      <sz val="11"/>
      <color theme="1"/>
      <name val="Calibri"/>
      <family val="2"/>
      <scheme val="minor"/>
    </font>
    <font>
      <sz val="11"/>
      <color theme="1"/>
      <name val="Arial"/>
      <family val="2"/>
    </font>
    <font>
      <sz val="11"/>
      <color rgb="FF000000"/>
      <name val="Arial"/>
      <family val="2"/>
    </font>
    <font>
      <sz val="72"/>
      <color theme="1"/>
      <name val="Arial"/>
      <family val="2"/>
    </font>
    <font>
      <sz val="14"/>
      <color theme="1"/>
      <name val="Calibri"/>
      <family val="2"/>
      <scheme val="minor"/>
    </font>
    <font>
      <sz val="12"/>
      <color theme="0"/>
      <name val="Calibri"/>
      <family val="2"/>
      <scheme val="minor"/>
    </font>
    <font>
      <sz val="12"/>
      <color rgb="FF000000"/>
      <name val="Calibri"/>
      <family val="2"/>
      <scheme val="minor"/>
    </font>
    <font>
      <sz val="12"/>
      <color theme="1"/>
      <name val="Calibri"/>
      <family val="2"/>
      <scheme val="minor"/>
    </font>
    <font>
      <b/>
      <sz val="11"/>
      <color rgb="FF2F2F2F"/>
      <name val="Calibri"/>
      <family val="2"/>
      <scheme val="minor"/>
    </font>
    <font>
      <sz val="14"/>
      <color theme="0"/>
      <name val="Calibri"/>
      <family val="2"/>
      <scheme val="minor"/>
    </font>
    <font>
      <sz val="26"/>
      <color theme="3" tint="0.39997558519241921"/>
      <name val="Calibri"/>
      <family val="2"/>
      <scheme val="minor"/>
    </font>
    <font>
      <b/>
      <sz val="14"/>
      <color theme="0"/>
      <name val="Calibri"/>
      <family val="2"/>
      <scheme val="minor"/>
    </font>
    <font>
      <b/>
      <sz val="12"/>
      <color theme="1"/>
      <name val="Calibri"/>
      <family val="2"/>
      <scheme val="minor"/>
    </font>
    <font>
      <sz val="48"/>
      <color theme="1"/>
      <name val="Arial"/>
      <family val="2"/>
    </font>
    <font>
      <b/>
      <sz val="16"/>
      <name val="Calibri"/>
      <family val="2"/>
      <scheme val="minor"/>
    </font>
    <font>
      <sz val="14"/>
      <color theme="3" tint="0.39997558519241921"/>
      <name val="Calibri"/>
      <family val="2"/>
      <scheme val="minor"/>
    </font>
    <font>
      <b/>
      <sz val="18"/>
      <color theme="1"/>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rgb="FF0070C0"/>
        <bgColor indexed="64"/>
      </patternFill>
    </fill>
    <fill>
      <patternFill patternType="solid">
        <fgColor theme="4"/>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0.3499862666707357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s>
  <cellStyleXfs count="3">
    <xf numFmtId="0" fontId="0" fillId="0" borderId="0"/>
    <xf numFmtId="44" fontId="3" fillId="0" borderId="0" applyFont="0" applyFill="0" applyBorder="0" applyAlignment="0" applyProtection="0"/>
    <xf numFmtId="0" fontId="5" fillId="0" borderId="0"/>
  </cellStyleXfs>
  <cellXfs count="218">
    <xf numFmtId="0" fontId="0" fillId="0" borderId="0" xfId="0"/>
    <xf numFmtId="0" fontId="0" fillId="2" borderId="0" xfId="0" applyFill="1"/>
    <xf numFmtId="0" fontId="4" fillId="3" borderId="1" xfId="0" applyFont="1" applyFill="1" applyBorder="1" applyAlignment="1">
      <alignment horizontal="center" wrapText="1"/>
    </xf>
    <xf numFmtId="0" fontId="4" fillId="3" borderId="2" xfId="0" applyFont="1" applyFill="1" applyBorder="1" applyAlignment="1">
      <alignment horizontal="center" wrapText="1"/>
    </xf>
    <xf numFmtId="0" fontId="4" fillId="3" borderId="3" xfId="0" applyFont="1" applyFill="1" applyBorder="1" applyAlignment="1">
      <alignment horizontal="center" wrapText="1"/>
    </xf>
    <xf numFmtId="49" fontId="7" fillId="2" borderId="1" xfId="0" applyNumberFormat="1" applyFont="1" applyFill="1" applyBorder="1" applyAlignment="1">
      <alignment horizontal="center" vertical="center" wrapText="1"/>
    </xf>
    <xf numFmtId="49" fontId="7" fillId="0" borderId="1" xfId="0" applyNumberFormat="1" applyFont="1" applyBorder="1" applyAlignment="1">
      <alignment horizontal="center" vertical="center" wrapText="1"/>
    </xf>
    <xf numFmtId="0" fontId="8" fillId="0" borderId="1" xfId="0" applyFont="1" applyBorder="1" applyAlignment="1">
      <alignment wrapText="1"/>
    </xf>
    <xf numFmtId="0" fontId="8" fillId="0" borderId="2" xfId="0" applyFont="1" applyBorder="1" applyAlignment="1">
      <alignment wrapText="1"/>
    </xf>
    <xf numFmtId="0" fontId="8" fillId="0" borderId="1" xfId="0" applyFont="1" applyBorder="1" applyAlignment="1">
      <alignment vertical="center" wrapText="1"/>
    </xf>
    <xf numFmtId="0" fontId="8" fillId="2" borderId="3" xfId="0" applyFont="1" applyFill="1" applyBorder="1" applyAlignment="1">
      <alignment wrapText="1"/>
    </xf>
    <xf numFmtId="0" fontId="0" fillId="2" borderId="1" xfId="0" applyFill="1" applyBorder="1"/>
    <xf numFmtId="0" fontId="8" fillId="0" borderId="1" xfId="0" applyFont="1" applyBorder="1" applyAlignment="1">
      <alignment horizontal="center" vertical="center" wrapText="1"/>
    </xf>
    <xf numFmtId="0" fontId="8" fillId="0" borderId="1" xfId="0" applyFont="1" applyBorder="1" applyAlignment="1">
      <alignment horizontal="center" wrapText="1"/>
    </xf>
    <xf numFmtId="0" fontId="0" fillId="0" borderId="1" xfId="0" applyBorder="1"/>
    <xf numFmtId="0" fontId="8" fillId="2" borderId="1" xfId="0" applyFont="1" applyFill="1" applyBorder="1" applyAlignment="1">
      <alignment wrapText="1"/>
    </xf>
    <xf numFmtId="0" fontId="0" fillId="2" borderId="4" xfId="0" applyFill="1" applyBorder="1"/>
    <xf numFmtId="0" fontId="0" fillId="0" borderId="0" xfId="0" applyAlignment="1">
      <alignment horizontal="center" vertical="center"/>
    </xf>
    <xf numFmtId="0" fontId="0" fillId="0" borderId="0" xfId="0" applyAlignment="1">
      <alignment vertical="center"/>
    </xf>
    <xf numFmtId="0" fontId="10" fillId="0" borderId="7" xfId="0" applyFont="1" applyBorder="1" applyAlignment="1">
      <alignment vertical="center" wrapText="1"/>
    </xf>
    <xf numFmtId="49" fontId="11" fillId="6" borderId="8" xfId="0" applyNumberFormat="1" applyFont="1" applyFill="1" applyBorder="1" applyAlignment="1">
      <alignment horizontal="center" vertical="center" wrapText="1"/>
    </xf>
    <xf numFmtId="49" fontId="11" fillId="6" borderId="1" xfId="0" applyNumberFormat="1" applyFont="1" applyFill="1" applyBorder="1" applyAlignment="1">
      <alignment horizontal="center" vertical="center" wrapText="1"/>
    </xf>
    <xf numFmtId="0" fontId="11" fillId="6" borderId="1" xfId="0" applyFont="1" applyFill="1" applyBorder="1" applyAlignment="1">
      <alignment horizontal="center" vertical="center" wrapText="1"/>
    </xf>
    <xf numFmtId="49" fontId="11" fillId="6" borderId="1" xfId="0" applyNumberFormat="1" applyFont="1" applyFill="1" applyBorder="1" applyAlignment="1">
      <alignment horizontal="left" vertical="center" wrapText="1"/>
    </xf>
    <xf numFmtId="0" fontId="11" fillId="6" borderId="1" xfId="0" applyFont="1" applyFill="1" applyBorder="1" applyAlignment="1">
      <alignment vertical="center" wrapText="1"/>
    </xf>
    <xf numFmtId="0" fontId="11" fillId="6" borderId="7"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2" fillId="7" borderId="1" xfId="0" applyFont="1" applyFill="1" applyBorder="1" applyAlignment="1">
      <alignment horizontal="left" vertical="center" wrapText="1"/>
    </xf>
    <xf numFmtId="49" fontId="13" fillId="7" borderId="1" xfId="0" applyNumberFormat="1" applyFont="1" applyFill="1" applyBorder="1" applyAlignment="1">
      <alignment horizontal="center" vertical="center" wrapText="1"/>
    </xf>
    <xf numFmtId="0" fontId="12" fillId="7" borderId="1" xfId="0" applyFont="1" applyFill="1" applyBorder="1" applyAlignment="1">
      <alignment vertical="center" wrapText="1"/>
    </xf>
    <xf numFmtId="49" fontId="13" fillId="8" borderId="1" xfId="0" applyNumberFormat="1" applyFont="1" applyFill="1" applyBorder="1" applyAlignment="1">
      <alignment horizontal="center"/>
    </xf>
    <xf numFmtId="0" fontId="12" fillId="8" borderId="1" xfId="0" applyFont="1" applyFill="1" applyBorder="1" applyAlignment="1">
      <alignment vertical="center" wrapText="1"/>
    </xf>
    <xf numFmtId="0" fontId="12" fillId="8" borderId="1" xfId="0" applyFont="1" applyFill="1" applyBorder="1" applyAlignment="1">
      <alignment horizontal="center" vertical="center" wrapText="1"/>
    </xf>
    <xf numFmtId="0" fontId="12" fillId="8" borderId="1" xfId="0" applyFont="1" applyFill="1" applyBorder="1" applyAlignment="1">
      <alignment horizontal="left" vertical="center" wrapText="1"/>
    </xf>
    <xf numFmtId="49" fontId="13" fillId="8" borderId="1" xfId="0" applyNumberFormat="1" applyFont="1" applyFill="1" applyBorder="1" applyAlignment="1">
      <alignment horizontal="center" vertical="center" wrapText="1"/>
    </xf>
    <xf numFmtId="49" fontId="13" fillId="9" borderId="1" xfId="0" applyNumberFormat="1" applyFont="1" applyFill="1" applyBorder="1" applyAlignment="1">
      <alignment horizontal="center"/>
    </xf>
    <xf numFmtId="0" fontId="12" fillId="9" borderId="1" xfId="0" applyFont="1" applyFill="1" applyBorder="1" applyAlignment="1">
      <alignment vertical="center" wrapText="1"/>
    </xf>
    <xf numFmtId="0" fontId="12" fillId="9" borderId="1" xfId="0" applyFont="1" applyFill="1" applyBorder="1" applyAlignment="1">
      <alignment horizontal="center" vertical="center" wrapText="1"/>
    </xf>
    <xf numFmtId="0" fontId="12" fillId="9" borderId="1" xfId="0" applyFont="1" applyFill="1" applyBorder="1" applyAlignment="1">
      <alignment horizontal="left" vertical="center" wrapText="1"/>
    </xf>
    <xf numFmtId="49" fontId="13" fillId="9" borderId="1" xfId="0" applyNumberFormat="1" applyFont="1" applyFill="1" applyBorder="1" applyAlignment="1">
      <alignment horizontal="center" vertical="center" wrapText="1"/>
    </xf>
    <xf numFmtId="49" fontId="13" fillId="10" borderId="1" xfId="0" applyNumberFormat="1" applyFont="1" applyFill="1" applyBorder="1" applyAlignment="1">
      <alignment horizontal="center"/>
    </xf>
    <xf numFmtId="0" fontId="12" fillId="10" borderId="1" xfId="0" applyFont="1" applyFill="1" applyBorder="1" applyAlignment="1">
      <alignment vertical="center" wrapText="1"/>
    </xf>
    <xf numFmtId="0" fontId="12" fillId="10" borderId="1" xfId="0" applyFont="1" applyFill="1" applyBorder="1" applyAlignment="1">
      <alignment horizontal="center" vertical="center" wrapText="1"/>
    </xf>
    <xf numFmtId="0" fontId="12" fillId="10" borderId="1" xfId="0" applyFont="1" applyFill="1" applyBorder="1" applyAlignment="1">
      <alignment horizontal="left" vertical="center" wrapText="1"/>
    </xf>
    <xf numFmtId="49" fontId="13" fillId="10" borderId="1" xfId="0" applyNumberFormat="1" applyFont="1" applyFill="1" applyBorder="1" applyAlignment="1">
      <alignment horizontal="center" vertical="center" wrapText="1"/>
    </xf>
    <xf numFmtId="49" fontId="13" fillId="11" borderId="1" xfId="0" applyNumberFormat="1" applyFont="1" applyFill="1" applyBorder="1" applyAlignment="1">
      <alignment horizontal="center" vertical="center" wrapText="1"/>
    </xf>
    <xf numFmtId="0" fontId="12" fillId="11" borderId="1" xfId="0" applyFont="1" applyFill="1" applyBorder="1" applyAlignment="1">
      <alignment vertical="center" wrapText="1"/>
    </xf>
    <xf numFmtId="0" fontId="12" fillId="11" borderId="1" xfId="0" applyFont="1" applyFill="1" applyBorder="1" applyAlignment="1">
      <alignment horizontal="center" vertical="center" wrapText="1"/>
    </xf>
    <xf numFmtId="0" fontId="12" fillId="11" borderId="1" xfId="0" applyFont="1" applyFill="1" applyBorder="1" applyAlignment="1">
      <alignment horizontal="left" vertical="center" wrapText="1"/>
    </xf>
    <xf numFmtId="49" fontId="13" fillId="11" borderId="1" xfId="0" applyNumberFormat="1" applyFont="1" applyFill="1" applyBorder="1" applyAlignment="1">
      <alignment horizontal="center"/>
    </xf>
    <xf numFmtId="49" fontId="13" fillId="12" borderId="1" xfId="0" applyNumberFormat="1" applyFont="1" applyFill="1" applyBorder="1" applyAlignment="1">
      <alignment horizontal="center" vertical="center" wrapText="1"/>
    </xf>
    <xf numFmtId="0" fontId="12" fillId="12" borderId="1" xfId="0" applyFont="1" applyFill="1" applyBorder="1" applyAlignment="1">
      <alignment vertical="center" wrapText="1"/>
    </xf>
    <xf numFmtId="0" fontId="12" fillId="12" borderId="1" xfId="0" applyFont="1" applyFill="1" applyBorder="1" applyAlignment="1">
      <alignment horizontal="center" vertical="center" wrapText="1"/>
    </xf>
    <xf numFmtId="0" fontId="12" fillId="12" borderId="1" xfId="0" applyFont="1" applyFill="1" applyBorder="1" applyAlignment="1">
      <alignment horizontal="left" vertical="center" wrapText="1"/>
    </xf>
    <xf numFmtId="49" fontId="13" fillId="13" borderId="1" xfId="0" applyNumberFormat="1" applyFont="1" applyFill="1" applyBorder="1" applyAlignment="1">
      <alignment horizontal="center" vertical="center" wrapText="1"/>
    </xf>
    <xf numFmtId="0" fontId="12" fillId="13" borderId="1" xfId="0" applyFont="1" applyFill="1" applyBorder="1" applyAlignment="1">
      <alignment vertical="center" wrapText="1"/>
    </xf>
    <xf numFmtId="0" fontId="12" fillId="13" borderId="1" xfId="0" applyFont="1" applyFill="1" applyBorder="1" applyAlignment="1">
      <alignment horizontal="center" vertical="center" wrapText="1"/>
    </xf>
    <xf numFmtId="0" fontId="12" fillId="13" borderId="1" xfId="0" applyFont="1" applyFill="1" applyBorder="1" applyAlignment="1">
      <alignment horizontal="left" vertical="center" wrapText="1"/>
    </xf>
    <xf numFmtId="49" fontId="13" fillId="14" borderId="1" xfId="0" applyNumberFormat="1" applyFont="1" applyFill="1" applyBorder="1" applyAlignment="1">
      <alignment horizontal="center" vertical="center" wrapText="1"/>
    </xf>
    <xf numFmtId="0" fontId="12" fillId="14" borderId="1" xfId="0" applyFont="1" applyFill="1" applyBorder="1" applyAlignment="1">
      <alignment vertical="center" wrapText="1"/>
    </xf>
    <xf numFmtId="0" fontId="12" fillId="14" borderId="1" xfId="0" applyFont="1" applyFill="1" applyBorder="1" applyAlignment="1">
      <alignment horizontal="center" vertical="center" wrapText="1"/>
    </xf>
    <xf numFmtId="0" fontId="12" fillId="14" borderId="1" xfId="0" applyFont="1" applyFill="1" applyBorder="1" applyAlignment="1">
      <alignment horizontal="left" vertical="center" wrapText="1"/>
    </xf>
    <xf numFmtId="49" fontId="13" fillId="14" borderId="1" xfId="0" applyNumberFormat="1" applyFont="1" applyFill="1" applyBorder="1" applyAlignment="1">
      <alignment vertical="center" wrapText="1"/>
    </xf>
    <xf numFmtId="49" fontId="13" fillId="15" borderId="1" xfId="0" applyNumberFormat="1" applyFont="1" applyFill="1" applyBorder="1" applyAlignment="1">
      <alignment horizontal="center" vertical="center" wrapText="1"/>
    </xf>
    <xf numFmtId="0" fontId="12" fillId="15" borderId="1" xfId="0" applyFont="1" applyFill="1" applyBorder="1" applyAlignment="1">
      <alignment vertical="center" wrapText="1"/>
    </xf>
    <xf numFmtId="0" fontId="12" fillId="15" borderId="1" xfId="0" applyFont="1" applyFill="1" applyBorder="1" applyAlignment="1">
      <alignment horizontal="center" vertical="center" wrapText="1"/>
    </xf>
    <xf numFmtId="0" fontId="12" fillId="15" borderId="1" xfId="0" applyFont="1" applyFill="1" applyBorder="1" applyAlignment="1">
      <alignment horizontal="left" vertical="center" wrapText="1"/>
    </xf>
    <xf numFmtId="49" fontId="13" fillId="7" borderId="9" xfId="0" applyNumberFormat="1" applyFont="1" applyFill="1" applyBorder="1" applyAlignment="1">
      <alignment horizontal="center" vertical="center" wrapText="1"/>
    </xf>
    <xf numFmtId="0" fontId="12" fillId="7" borderId="9" xfId="0" applyFont="1" applyFill="1" applyBorder="1" applyAlignment="1">
      <alignment vertical="center" wrapText="1"/>
    </xf>
    <xf numFmtId="0" fontId="12" fillId="7" borderId="9" xfId="0" applyFont="1" applyFill="1" applyBorder="1" applyAlignment="1">
      <alignment horizontal="center" vertical="center" wrapText="1"/>
    </xf>
    <xf numFmtId="0" fontId="12" fillId="7" borderId="9" xfId="0" applyFont="1" applyFill="1" applyBorder="1" applyAlignment="1">
      <alignment horizontal="left" vertical="center" wrapText="1"/>
    </xf>
    <xf numFmtId="0" fontId="12" fillId="0" borderId="1" xfId="0" applyFont="1" applyBorder="1" applyAlignment="1">
      <alignment horizontal="center" vertical="center" wrapText="1"/>
    </xf>
    <xf numFmtId="49" fontId="13" fillId="0" borderId="1" xfId="0" applyNumberFormat="1" applyFont="1" applyBorder="1" applyAlignment="1">
      <alignment horizontal="center"/>
    </xf>
    <xf numFmtId="49" fontId="13" fillId="0" borderId="1" xfId="0" applyNumberFormat="1" applyFont="1" applyBorder="1" applyAlignment="1">
      <alignment vertical="center" wrapText="1"/>
    </xf>
    <xf numFmtId="0" fontId="12" fillId="0" borderId="9" xfId="0" applyFont="1" applyBorder="1" applyAlignment="1">
      <alignment vertical="center" wrapText="1"/>
    </xf>
    <xf numFmtId="0" fontId="12" fillId="0" borderId="9" xfId="0" applyFont="1" applyBorder="1" applyAlignment="1">
      <alignment horizontal="center" vertical="center" wrapText="1"/>
    </xf>
    <xf numFmtId="0" fontId="13" fillId="0" borderId="5" xfId="0" applyFont="1" applyBorder="1" applyAlignment="1">
      <alignment horizontal="center" vertical="center" wrapText="1"/>
    </xf>
    <xf numFmtId="49" fontId="0" fillId="0" borderId="0" xfId="0" applyNumberFormat="1"/>
    <xf numFmtId="49" fontId="13" fillId="0" borderId="1" xfId="0" applyNumberFormat="1" applyFont="1" applyBorder="1" applyAlignment="1">
      <alignment horizontal="center" vertical="center" wrapText="1"/>
    </xf>
    <xf numFmtId="0" fontId="12" fillId="0" borderId="1" xfId="0" applyFont="1" applyBorder="1" applyAlignment="1">
      <alignment horizontal="left" vertical="center" wrapText="1"/>
    </xf>
    <xf numFmtId="0" fontId="13" fillId="0" borderId="1" xfId="0" applyFont="1" applyBorder="1" applyAlignment="1">
      <alignment horizontal="center" vertical="center"/>
    </xf>
    <xf numFmtId="0" fontId="0" fillId="0" borderId="7" xfId="0" applyBorder="1" applyAlignment="1">
      <alignment vertical="center" wrapText="1"/>
    </xf>
    <xf numFmtId="0" fontId="0" fillId="0" borderId="7" xfId="0" applyBorder="1" applyAlignment="1">
      <alignment horizontal="left" vertical="center" wrapText="1"/>
    </xf>
    <xf numFmtId="0" fontId="12" fillId="0" borderId="9" xfId="0" applyFont="1" applyBorder="1" applyAlignment="1">
      <alignment horizontal="left" vertical="center" wrapText="1"/>
    </xf>
    <xf numFmtId="0" fontId="13" fillId="0" borderId="9" xfId="0" applyFont="1" applyBorder="1" applyAlignment="1">
      <alignment horizontal="center" vertical="center"/>
    </xf>
    <xf numFmtId="0" fontId="0" fillId="0" borderId="0" xfId="0" applyAlignment="1">
      <alignment wrapText="1"/>
    </xf>
    <xf numFmtId="0" fontId="0" fillId="0" borderId="0" xfId="0" applyAlignment="1">
      <alignment vertical="center" wrapText="1"/>
    </xf>
    <xf numFmtId="0" fontId="14" fillId="0" borderId="0" xfId="0" applyFont="1" applyAlignment="1">
      <alignment horizontal="justify" vertical="center"/>
    </xf>
    <xf numFmtId="0" fontId="6" fillId="0" borderId="0" xfId="0" applyFont="1" applyAlignment="1">
      <alignment horizontal="justify" vertical="center"/>
    </xf>
    <xf numFmtId="0" fontId="12" fillId="0" borderId="1" xfId="0" applyFont="1" applyBorder="1" applyAlignment="1">
      <alignment vertical="center" wrapText="1"/>
    </xf>
    <xf numFmtId="49" fontId="13" fillId="0" borderId="9" xfId="0" applyNumberFormat="1" applyFont="1" applyBorder="1" applyAlignment="1">
      <alignment horizontal="center" vertical="center" wrapText="1"/>
    </xf>
    <xf numFmtId="0" fontId="15" fillId="6" borderId="11" xfId="0" applyFont="1" applyFill="1" applyBorder="1" applyAlignment="1">
      <alignment horizontal="center" wrapText="1"/>
    </xf>
    <xf numFmtId="0" fontId="15" fillId="6" borderId="12" xfId="0" applyFont="1" applyFill="1" applyBorder="1" applyAlignment="1">
      <alignment horizontal="center" wrapText="1"/>
    </xf>
    <xf numFmtId="49" fontId="13" fillId="0" borderId="14" xfId="0" applyNumberFormat="1" applyFont="1" applyBorder="1" applyAlignment="1">
      <alignment horizontal="center" vertical="center" wrapText="1"/>
    </xf>
    <xf numFmtId="0" fontId="12" fillId="0" borderId="14" xfId="0" applyFont="1" applyBorder="1" applyAlignment="1">
      <alignment vertical="center" wrapText="1"/>
    </xf>
    <xf numFmtId="49" fontId="13" fillId="0" borderId="15" xfId="0" applyNumberFormat="1" applyFont="1" applyBorder="1" applyAlignment="1">
      <alignment horizontal="left" vertical="center" wrapText="1"/>
    </xf>
    <xf numFmtId="0" fontId="0" fillId="0" borderId="16" xfId="0" applyBorder="1" applyAlignment="1">
      <alignment vertical="center" wrapText="1"/>
    </xf>
    <xf numFmtId="0" fontId="13" fillId="0" borderId="1"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7" xfId="0" applyFont="1" applyBorder="1" applyAlignment="1">
      <alignment vertical="center" wrapText="1"/>
    </xf>
    <xf numFmtId="0" fontId="13" fillId="0" borderId="7" xfId="0" applyFont="1" applyBorder="1" applyAlignment="1">
      <alignment horizontal="left" vertical="center" wrapText="1"/>
    </xf>
    <xf numFmtId="0" fontId="13" fillId="0" borderId="7" xfId="0" applyFont="1" applyBorder="1" applyAlignment="1">
      <alignment horizontal="center" vertical="center" wrapText="1"/>
    </xf>
    <xf numFmtId="0" fontId="13" fillId="0" borderId="10" xfId="0" applyFont="1" applyBorder="1" applyAlignment="1">
      <alignment vertical="center" wrapText="1"/>
    </xf>
    <xf numFmtId="0" fontId="11" fillId="4"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3" fillId="7" borderId="7" xfId="0" applyFont="1" applyFill="1" applyBorder="1" applyAlignment="1">
      <alignment horizontal="center" vertical="center"/>
    </xf>
    <xf numFmtId="0" fontId="13" fillId="8" borderId="7" xfId="0" applyFont="1" applyFill="1" applyBorder="1" applyAlignment="1">
      <alignment horizontal="center" vertical="center"/>
    </xf>
    <xf numFmtId="0" fontId="13" fillId="9" borderId="7" xfId="0" applyFont="1" applyFill="1" applyBorder="1" applyAlignment="1">
      <alignment horizontal="center" vertical="center"/>
    </xf>
    <xf numFmtId="0" fontId="13" fillId="10" borderId="7" xfId="0" applyFont="1" applyFill="1" applyBorder="1" applyAlignment="1">
      <alignment horizontal="center" vertical="center"/>
    </xf>
    <xf numFmtId="0" fontId="12" fillId="10" borderId="7" xfId="0" applyFont="1" applyFill="1" applyBorder="1" applyAlignment="1">
      <alignment horizontal="center" vertical="center" wrapText="1"/>
    </xf>
    <xf numFmtId="0" fontId="13" fillId="11" borderId="7" xfId="0" applyFont="1" applyFill="1" applyBorder="1" applyAlignment="1">
      <alignment horizontal="center" vertical="center"/>
    </xf>
    <xf numFmtId="0" fontId="13" fillId="12" borderId="7" xfId="0" applyFont="1" applyFill="1" applyBorder="1" applyAlignment="1">
      <alignment horizontal="center" vertical="center"/>
    </xf>
    <xf numFmtId="0" fontId="13" fillId="13" borderId="7" xfId="0" applyFont="1" applyFill="1" applyBorder="1" applyAlignment="1">
      <alignment horizontal="center" vertical="center"/>
    </xf>
    <xf numFmtId="0" fontId="13" fillId="14" borderId="7" xfId="0" applyFont="1" applyFill="1" applyBorder="1" applyAlignment="1">
      <alignment horizontal="center" vertical="center"/>
    </xf>
    <xf numFmtId="0" fontId="13" fillId="15" borderId="7" xfId="0" applyFont="1" applyFill="1" applyBorder="1" applyAlignment="1">
      <alignment horizontal="center" vertical="center"/>
    </xf>
    <xf numFmtId="0" fontId="13" fillId="7" borderId="10" xfId="0" applyFont="1" applyFill="1" applyBorder="1" applyAlignment="1">
      <alignment horizontal="center" vertical="center"/>
    </xf>
    <xf numFmtId="49" fontId="0" fillId="0" borderId="0" xfId="0" applyNumberFormat="1" applyAlignment="1">
      <alignment horizontal="left"/>
    </xf>
    <xf numFmtId="0" fontId="0" fillId="0" borderId="0" xfId="0" applyAlignment="1">
      <alignment horizontal="center"/>
    </xf>
    <xf numFmtId="0" fontId="0" fillId="0" borderId="0" xfId="0" applyAlignment="1">
      <alignment horizontal="left" vertical="center"/>
    </xf>
    <xf numFmtId="0" fontId="15" fillId="6" borderId="13" xfId="0" applyFont="1" applyFill="1" applyBorder="1" applyAlignment="1">
      <alignment horizontal="center" vertical="center" wrapText="1"/>
    </xf>
    <xf numFmtId="0" fontId="13" fillId="0" borderId="7" xfId="0" applyFont="1" applyBorder="1" applyAlignment="1">
      <alignment vertical="center"/>
    </xf>
    <xf numFmtId="0" fontId="0" fillId="0" borderId="7" xfId="0" applyBorder="1" applyAlignment="1">
      <alignment vertical="center"/>
    </xf>
    <xf numFmtId="0" fontId="0" fillId="0" borderId="7" xfId="0" applyBorder="1" applyAlignment="1">
      <alignment horizontal="justify" vertical="center"/>
    </xf>
    <xf numFmtId="0" fontId="8" fillId="0" borderId="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7"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16" fillId="2" borderId="2" xfId="0" applyFont="1" applyFill="1" applyBorder="1" applyAlignment="1">
      <alignment horizontal="center" wrapText="1"/>
    </xf>
    <xf numFmtId="0" fontId="16" fillId="2" borderId="18" xfId="0" applyFont="1" applyFill="1" applyBorder="1" applyAlignment="1">
      <alignment horizontal="center" wrapText="1"/>
    </xf>
    <xf numFmtId="0" fontId="8" fillId="0" borderId="19" xfId="0" applyFont="1" applyBorder="1" applyAlignment="1">
      <alignment horizontal="center" vertical="center" wrapText="1"/>
    </xf>
    <xf numFmtId="49" fontId="18" fillId="7" borderId="1" xfId="0" applyNumberFormat="1" applyFont="1" applyFill="1" applyBorder="1" applyAlignment="1">
      <alignment horizontal="center" vertical="center" wrapText="1"/>
    </xf>
    <xf numFmtId="49" fontId="18" fillId="7" borderId="9" xfId="0" applyNumberFormat="1" applyFont="1" applyFill="1" applyBorder="1" applyAlignment="1">
      <alignment horizontal="center" vertical="center" wrapText="1"/>
    </xf>
    <xf numFmtId="49" fontId="18" fillId="8" borderId="1" xfId="0" applyNumberFormat="1" applyFont="1" applyFill="1" applyBorder="1" applyAlignment="1">
      <alignment horizontal="center" vertical="center" wrapText="1"/>
    </xf>
    <xf numFmtId="49" fontId="13" fillId="8" borderId="1" xfId="0" applyNumberFormat="1" applyFont="1" applyFill="1" applyBorder="1" applyAlignment="1">
      <alignment horizontal="center" vertical="center" wrapText="1"/>
    </xf>
    <xf numFmtId="49" fontId="18" fillId="15" borderId="1" xfId="0" applyNumberFormat="1" applyFont="1" applyFill="1" applyBorder="1" applyAlignment="1">
      <alignment horizontal="center" vertical="center" wrapText="1"/>
    </xf>
    <xf numFmtId="49" fontId="13" fillId="15" borderId="1" xfId="0" applyNumberFormat="1" applyFont="1" applyFill="1" applyBorder="1" applyAlignment="1">
      <alignment horizontal="center" vertical="center" wrapText="1"/>
    </xf>
    <xf numFmtId="49" fontId="18" fillId="14" borderId="1" xfId="0" applyNumberFormat="1" applyFont="1" applyFill="1" applyBorder="1" applyAlignment="1">
      <alignment horizontal="center" vertical="center" wrapText="1"/>
    </xf>
    <xf numFmtId="49" fontId="18" fillId="11" borderId="1" xfId="0" applyNumberFormat="1" applyFont="1" applyFill="1" applyBorder="1" applyAlignment="1">
      <alignment horizontal="center" vertical="center" wrapText="1"/>
    </xf>
    <xf numFmtId="49" fontId="18" fillId="9" borderId="1" xfId="0" applyNumberFormat="1" applyFont="1" applyFill="1" applyBorder="1" applyAlignment="1">
      <alignment horizontal="center" vertical="center" wrapText="1"/>
    </xf>
    <xf numFmtId="49" fontId="13" fillId="2" borderId="1" xfId="0" applyNumberFormat="1" applyFont="1" applyFill="1" applyBorder="1" applyAlignment="1">
      <alignment horizontal="center" vertical="center" wrapText="1"/>
    </xf>
    <xf numFmtId="49" fontId="13" fillId="2" borderId="9" xfId="0" applyNumberFormat="1" applyFont="1" applyFill="1" applyBorder="1" applyAlignment="1">
      <alignment horizontal="center" vertical="center" wrapText="1"/>
    </xf>
    <xf numFmtId="0" fontId="12" fillId="9" borderId="1" xfId="0" applyFont="1" applyFill="1" applyBorder="1" applyAlignment="1">
      <alignment vertical="center" wrapText="1"/>
    </xf>
    <xf numFmtId="0" fontId="12" fillId="10" borderId="1" xfId="0" applyFont="1" applyFill="1" applyBorder="1" applyAlignment="1">
      <alignment vertical="center" wrapText="1"/>
    </xf>
    <xf numFmtId="0" fontId="12" fillId="12" borderId="1" xfId="0" applyFont="1" applyFill="1" applyBorder="1" applyAlignment="1">
      <alignment vertical="center" wrapText="1"/>
    </xf>
    <xf numFmtId="0" fontId="12" fillId="13" borderId="1" xfId="0" applyFont="1" applyFill="1" applyBorder="1" applyAlignment="1">
      <alignment vertical="center" wrapText="1"/>
    </xf>
    <xf numFmtId="0" fontId="12" fillId="7" borderId="1" xfId="0" applyFont="1" applyFill="1" applyBorder="1" applyAlignment="1">
      <alignment vertical="center" wrapText="1"/>
    </xf>
    <xf numFmtId="49" fontId="13" fillId="14" borderId="12" xfId="0" applyNumberFormat="1" applyFont="1" applyFill="1" applyBorder="1" applyAlignment="1">
      <alignment horizontal="left" vertical="center" wrapText="1"/>
    </xf>
    <xf numFmtId="49" fontId="13" fillId="14" borderId="19" xfId="0" applyNumberFormat="1" applyFont="1" applyFill="1" applyBorder="1" applyAlignment="1">
      <alignment horizontal="left" vertical="center" wrapText="1"/>
    </xf>
    <xf numFmtId="49" fontId="13" fillId="14" borderId="17" xfId="0" applyNumberFormat="1" applyFont="1" applyFill="1" applyBorder="1" applyAlignment="1">
      <alignment horizontal="left" vertical="center" wrapText="1"/>
    </xf>
    <xf numFmtId="49" fontId="13" fillId="7" borderId="1" xfId="0" applyNumberFormat="1" applyFont="1" applyFill="1" applyBorder="1" applyAlignment="1">
      <alignment horizontal="center" vertical="center" wrapText="1"/>
    </xf>
    <xf numFmtId="49" fontId="13" fillId="14" borderId="12" xfId="0" applyNumberFormat="1" applyFont="1" applyFill="1" applyBorder="1" applyAlignment="1">
      <alignment horizontal="center" vertical="center" wrapText="1"/>
    </xf>
    <xf numFmtId="49" fontId="13" fillId="14" borderId="19" xfId="0" applyNumberFormat="1" applyFont="1" applyFill="1" applyBorder="1" applyAlignment="1">
      <alignment horizontal="center" vertical="center" wrapText="1"/>
    </xf>
    <xf numFmtId="49" fontId="13" fillId="14" borderId="17" xfId="0" applyNumberFormat="1" applyFont="1" applyFill="1" applyBorder="1" applyAlignment="1">
      <alignment horizontal="center" vertical="center" wrapText="1"/>
    </xf>
    <xf numFmtId="0" fontId="16" fillId="0" borderId="20"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2" fillId="8" borderId="1" xfId="0" applyFont="1" applyFill="1" applyBorder="1" applyAlignment="1">
      <alignment vertical="center" wrapText="1"/>
    </xf>
    <xf numFmtId="49" fontId="9" fillId="0" borderId="8" xfId="0" applyNumberFormat="1" applyFont="1" applyBorder="1" applyAlignment="1">
      <alignment horizontal="center" vertical="center" textRotation="90" wrapText="1"/>
    </xf>
    <xf numFmtId="49" fontId="9" fillId="0" borderId="5" xfId="0" applyNumberFormat="1" applyFont="1" applyBorder="1" applyAlignment="1">
      <alignment horizontal="center" vertical="center" textRotation="90" wrapText="1"/>
    </xf>
    <xf numFmtId="49" fontId="9" fillId="0" borderId="1" xfId="0" applyNumberFormat="1" applyFont="1" applyBorder="1" applyAlignment="1">
      <alignment horizontal="center" vertical="center" textRotation="90" wrapText="1"/>
    </xf>
    <xf numFmtId="49" fontId="9" fillId="0" borderId="9" xfId="0" applyNumberFormat="1" applyFont="1" applyBorder="1" applyAlignment="1">
      <alignment horizontal="center" vertical="center" textRotation="90" wrapText="1"/>
    </xf>
    <xf numFmtId="49" fontId="19" fillId="0" borderId="1" xfId="0" applyNumberFormat="1" applyFont="1" applyBorder="1" applyAlignment="1">
      <alignment horizontal="center" vertical="center" textRotation="90" wrapText="1"/>
    </xf>
    <xf numFmtId="49" fontId="19" fillId="0" borderId="9" xfId="0" applyNumberFormat="1" applyFont="1" applyBorder="1" applyAlignment="1">
      <alignment horizontal="center" vertical="center" textRotation="90" wrapText="1"/>
    </xf>
    <xf numFmtId="49" fontId="18" fillId="12" borderId="1" xfId="0" applyNumberFormat="1" applyFont="1" applyFill="1" applyBorder="1" applyAlignment="1">
      <alignment horizontal="center" vertical="center" wrapText="1"/>
    </xf>
    <xf numFmtId="49" fontId="18" fillId="13" borderId="1" xfId="0" applyNumberFormat="1" applyFont="1" applyFill="1" applyBorder="1" applyAlignment="1">
      <alignment horizontal="center" vertical="center" wrapText="1"/>
    </xf>
    <xf numFmtId="49" fontId="18" fillId="10" borderId="1" xfId="0" applyNumberFormat="1" applyFont="1" applyFill="1" applyBorder="1" applyAlignment="1">
      <alignment horizontal="center" vertical="center" wrapText="1"/>
    </xf>
    <xf numFmtId="0" fontId="12" fillId="15" borderId="1" xfId="0" applyFont="1" applyFill="1" applyBorder="1" applyAlignment="1">
      <alignment vertical="center" wrapText="1"/>
    </xf>
    <xf numFmtId="49" fontId="13" fillId="13" borderId="1" xfId="0" applyNumberFormat="1" applyFont="1" applyFill="1" applyBorder="1" applyAlignment="1">
      <alignment horizontal="center" vertical="center" wrapText="1"/>
    </xf>
    <xf numFmtId="49" fontId="13" fillId="12" borderId="1" xfId="0" applyNumberFormat="1" applyFont="1" applyFill="1" applyBorder="1" applyAlignment="1">
      <alignment horizontal="center" vertical="center" wrapText="1"/>
    </xf>
    <xf numFmtId="49" fontId="13" fillId="9" borderId="1" xfId="0" applyNumberFormat="1" applyFont="1" applyFill="1" applyBorder="1" applyAlignment="1">
      <alignment horizontal="center" vertical="center" wrapText="1"/>
    </xf>
    <xf numFmtId="49" fontId="13" fillId="10" borderId="1" xfId="0" applyNumberFormat="1" applyFont="1" applyFill="1" applyBorder="1" applyAlignment="1">
      <alignment horizontal="center" vertical="center" wrapText="1"/>
    </xf>
    <xf numFmtId="0" fontId="12" fillId="0" borderId="1" xfId="0" applyFont="1" applyBorder="1" applyAlignment="1">
      <alignment vertical="center" wrapText="1"/>
    </xf>
    <xf numFmtId="0" fontId="13" fillId="0" borderId="8"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13" fillId="0" borderId="8" xfId="1" applyNumberFormat="1" applyFont="1" applyFill="1" applyBorder="1" applyAlignment="1">
      <alignment horizontal="center" vertical="center" wrapText="1"/>
    </xf>
    <xf numFmtId="0" fontId="0" fillId="0" borderId="16" xfId="0" applyBorder="1" applyAlignment="1">
      <alignment horizontal="center" vertical="center" wrapText="1"/>
    </xf>
    <xf numFmtId="0" fontId="1" fillId="0" borderId="16" xfId="0" applyFont="1" applyBorder="1" applyAlignment="1">
      <alignment horizontal="left" vertical="center" wrapText="1"/>
    </xf>
    <xf numFmtId="0" fontId="0" fillId="0" borderId="16" xfId="0" applyBorder="1" applyAlignment="1">
      <alignment horizontal="left" vertical="center" wrapText="1"/>
    </xf>
    <xf numFmtId="0" fontId="11" fillId="4" borderId="7"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1" xfId="0" applyFont="1" applyFill="1" applyBorder="1" applyAlignment="1">
      <alignment horizontal="center" vertical="center" wrapText="1"/>
    </xf>
    <xf numFmtId="49" fontId="11" fillId="5" borderId="1" xfId="0"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0" fontId="13" fillId="0" borderId="11"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6" xfId="0" applyFont="1" applyBorder="1" applyAlignment="1">
      <alignment horizontal="center" vertical="center" wrapText="1"/>
    </xf>
    <xf numFmtId="49" fontId="13" fillId="0" borderId="12" xfId="0" applyNumberFormat="1" applyFont="1" applyBorder="1" applyAlignment="1">
      <alignment horizontal="left" vertical="center" wrapText="1"/>
    </xf>
    <xf numFmtId="49" fontId="13" fillId="0" borderId="19" xfId="0" applyNumberFormat="1" applyFont="1" applyBorder="1" applyAlignment="1">
      <alignment horizontal="left" vertical="center" wrapText="1"/>
    </xf>
    <xf numFmtId="49" fontId="13" fillId="0" borderId="17" xfId="0" applyNumberFormat="1" applyFont="1" applyBorder="1" applyAlignment="1">
      <alignment horizontal="left" vertical="center" wrapText="1"/>
    </xf>
    <xf numFmtId="49" fontId="18" fillId="0" borderId="8" xfId="0" applyNumberFormat="1" applyFont="1" applyBorder="1" applyAlignment="1">
      <alignment horizontal="center" vertical="center" wrapText="1"/>
    </xf>
    <xf numFmtId="49" fontId="18" fillId="0" borderId="5" xfId="0" applyNumberFormat="1" applyFont="1" applyBorder="1" applyAlignment="1">
      <alignment horizontal="center" vertical="center"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3" xfId="0" applyFont="1" applyBorder="1" applyAlignment="1">
      <alignment horizontal="center" wrapText="1"/>
    </xf>
    <xf numFmtId="0" fontId="17" fillId="6" borderId="20" xfId="0" applyFont="1" applyFill="1" applyBorder="1" applyAlignment="1">
      <alignment horizontal="center"/>
    </xf>
    <xf numFmtId="0" fontId="17" fillId="6" borderId="14" xfId="0" applyFont="1" applyFill="1" applyBorder="1" applyAlignment="1">
      <alignment horizontal="center"/>
    </xf>
    <xf numFmtId="0" fontId="17" fillId="6" borderId="15" xfId="0" applyFont="1" applyFill="1" applyBorder="1" applyAlignment="1">
      <alignment horizontal="center"/>
    </xf>
    <xf numFmtId="49" fontId="18" fillId="0" borderId="20" xfId="0" applyNumberFormat="1" applyFont="1" applyBorder="1" applyAlignment="1">
      <alignment horizontal="center" vertical="center" wrapText="1"/>
    </xf>
    <xf numFmtId="49" fontId="18" fillId="0" borderId="11" xfId="0" applyNumberFormat="1" applyFont="1" applyBorder="1" applyAlignment="1">
      <alignment horizontal="center" vertical="center" wrapText="1"/>
    </xf>
    <xf numFmtId="49" fontId="18" fillId="0" borderId="21" xfId="0" applyNumberFormat="1" applyFont="1" applyBorder="1" applyAlignment="1">
      <alignment horizontal="center" vertical="center" wrapText="1"/>
    </xf>
    <xf numFmtId="49" fontId="18" fillId="0" borderId="6" xfId="0" applyNumberFormat="1" applyFont="1" applyBorder="1" applyAlignment="1">
      <alignment horizontal="center" vertical="center" wrapText="1"/>
    </xf>
    <xf numFmtId="0" fontId="10" fillId="0" borderId="8" xfId="0" applyFont="1" applyBorder="1" applyAlignment="1">
      <alignment horizontal="left" vertical="center" wrapText="1"/>
    </xf>
    <xf numFmtId="0" fontId="10" fillId="0" borderId="1" xfId="0" applyFont="1" applyBorder="1" applyAlignment="1">
      <alignment horizontal="left" vertical="center" wrapText="1"/>
    </xf>
    <xf numFmtId="0" fontId="22" fillId="0" borderId="20"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7" xfId="0" applyFont="1" applyBorder="1" applyAlignment="1">
      <alignment horizontal="center" vertical="center" wrapText="1"/>
    </xf>
    <xf numFmtId="0" fontId="10" fillId="0" borderId="7" xfId="0" applyFont="1" applyBorder="1" applyAlignment="1">
      <alignment horizontal="left" vertical="center" wrapText="1"/>
    </xf>
    <xf numFmtId="49" fontId="13" fillId="16" borderId="1" xfId="0" applyNumberFormat="1" applyFont="1" applyFill="1" applyBorder="1" applyAlignment="1">
      <alignment horizontal="center"/>
    </xf>
    <xf numFmtId="0" fontId="12" fillId="16" borderId="1" xfId="0" applyFont="1" applyFill="1" applyBorder="1" applyAlignment="1">
      <alignment vertical="center" wrapText="1"/>
    </xf>
    <xf numFmtId="0" fontId="12" fillId="16" borderId="1" xfId="0" applyFont="1" applyFill="1" applyBorder="1" applyAlignment="1">
      <alignment horizontal="center" vertical="center" wrapText="1"/>
    </xf>
    <xf numFmtId="0" fontId="12" fillId="16" borderId="1" xfId="0" applyFont="1" applyFill="1" applyBorder="1" applyAlignment="1">
      <alignment horizontal="left" vertical="center" wrapText="1"/>
    </xf>
    <xf numFmtId="49" fontId="13" fillId="16"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cellXfs>
  <cellStyles count="3">
    <cellStyle name="Moneda" xfId="1" builtinId="4"/>
    <cellStyle name="Normal" xfId="0" builtinId="0"/>
    <cellStyle name="Normal 2 2" xfId="2" xr:uid="{00000000-0005-0000-0000-000002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0</xdr:row>
      <xdr:rowOff>152400</xdr:rowOff>
    </xdr:from>
    <xdr:to>
      <xdr:col>1</xdr:col>
      <xdr:colOff>428625</xdr:colOff>
      <xdr:row>0</xdr:row>
      <xdr:rowOff>1076325</xdr:rowOff>
    </xdr:to>
    <xdr:pic>
      <xdr:nvPicPr>
        <xdr:cNvPr id="1070" name="Imagen 2">
          <a:extLst>
            <a:ext uri="{FF2B5EF4-FFF2-40B4-BE49-F238E27FC236}">
              <a16:creationId xmlns:a16="http://schemas.microsoft.com/office/drawing/2014/main" id="{00000000-0008-0000-0000-00002E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52400"/>
          <a:ext cx="9810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0</xdr:row>
      <xdr:rowOff>104775</xdr:rowOff>
    </xdr:from>
    <xdr:to>
      <xdr:col>2</xdr:col>
      <xdr:colOff>238125</xdr:colOff>
      <xdr:row>2</xdr:row>
      <xdr:rowOff>66675</xdr:rowOff>
    </xdr:to>
    <xdr:pic>
      <xdr:nvPicPr>
        <xdr:cNvPr id="2103" name="Imagen 1">
          <a:extLst>
            <a:ext uri="{FF2B5EF4-FFF2-40B4-BE49-F238E27FC236}">
              <a16:creationId xmlns:a16="http://schemas.microsoft.com/office/drawing/2014/main" id="{00000000-0008-0000-0200-0000370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5205"/>
        <a:stretch>
          <a:fillRect/>
        </a:stretch>
      </xdr:blipFill>
      <xdr:spPr bwMode="auto">
        <a:xfrm>
          <a:off x="161925" y="104775"/>
          <a:ext cx="733425"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104775</xdr:colOff>
      <xdr:row>0</xdr:row>
      <xdr:rowOff>104775</xdr:rowOff>
    </xdr:from>
    <xdr:to>
      <xdr:col>1</xdr:col>
      <xdr:colOff>581025</xdr:colOff>
      <xdr:row>3</xdr:row>
      <xdr:rowOff>57150</xdr:rowOff>
    </xdr:to>
    <xdr:pic>
      <xdr:nvPicPr>
        <xdr:cNvPr id="3118" name="Imagen 1">
          <a:extLst>
            <a:ext uri="{FF2B5EF4-FFF2-40B4-BE49-F238E27FC236}">
              <a16:creationId xmlns:a16="http://schemas.microsoft.com/office/drawing/2014/main" id="{00000000-0008-0000-0300-00002E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4285"/>
        <a:stretch>
          <a:fillRect/>
        </a:stretch>
      </xdr:blipFill>
      <xdr:spPr bwMode="auto">
        <a:xfrm>
          <a:off x="104775" y="104775"/>
          <a:ext cx="6000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83"/>
  <sheetViews>
    <sheetView zoomScale="70" zoomScaleNormal="70" workbookViewId="0">
      <selection activeCell="B3" sqref="B3"/>
    </sheetView>
  </sheetViews>
  <sheetFormatPr baseColWidth="10" defaultColWidth="10.85546875" defaultRowHeight="15" x14ac:dyDescent="0.25"/>
  <cols>
    <col min="1" max="3" width="10.85546875" style="1"/>
    <col min="4" max="4" width="19.7109375" style="1" customWidth="1"/>
    <col min="5" max="5" width="10.85546875" style="1"/>
    <col min="6" max="6" width="21.85546875" style="1" customWidth="1"/>
    <col min="7" max="7" width="10.85546875" style="1"/>
    <col min="8" max="8" width="25" style="1" customWidth="1"/>
    <col min="9" max="9" width="10.85546875" style="1"/>
    <col min="10" max="10" width="41" style="1" customWidth="1"/>
    <col min="11" max="11" width="20.28515625" style="1" customWidth="1"/>
    <col min="12" max="12" width="25.42578125" style="1" customWidth="1"/>
    <col min="13" max="13" width="36.140625" style="1" customWidth="1"/>
    <col min="14" max="14" width="39.42578125" style="1" customWidth="1"/>
    <col min="15" max="15" width="10.85546875" style="1"/>
    <col min="16" max="16" width="18.42578125" style="1" customWidth="1"/>
    <col min="17" max="16384" width="10.85546875" style="1"/>
  </cols>
  <sheetData>
    <row r="1" spans="1:16" ht="87.75" customHeight="1" x14ac:dyDescent="0.5">
      <c r="A1" s="127" t="s">
        <v>0</v>
      </c>
      <c r="B1" s="128"/>
      <c r="C1" s="128"/>
      <c r="D1" s="128"/>
      <c r="E1" s="128"/>
      <c r="F1" s="128"/>
      <c r="G1" s="128"/>
      <c r="H1" s="128"/>
      <c r="I1" s="128"/>
      <c r="J1" s="128"/>
      <c r="K1" s="128"/>
      <c r="L1" s="128"/>
      <c r="M1" s="128"/>
      <c r="N1" s="128"/>
      <c r="O1" s="128"/>
      <c r="P1" s="128"/>
    </row>
    <row r="2" spans="1:16" ht="30" x14ac:dyDescent="0.25">
      <c r="A2" s="2" t="s">
        <v>1</v>
      </c>
      <c r="B2" s="2" t="s">
        <v>2</v>
      </c>
      <c r="C2" s="2" t="s">
        <v>3</v>
      </c>
      <c r="D2" s="2" t="s">
        <v>4</v>
      </c>
      <c r="E2" s="2" t="s">
        <v>3</v>
      </c>
      <c r="F2" s="2" t="s">
        <v>5</v>
      </c>
      <c r="G2" s="2" t="s">
        <v>3</v>
      </c>
      <c r="H2" s="2" t="s">
        <v>6</v>
      </c>
      <c r="I2" s="2" t="s">
        <v>3</v>
      </c>
      <c r="J2" s="2" t="s">
        <v>7</v>
      </c>
      <c r="K2" s="3" t="s">
        <v>8</v>
      </c>
      <c r="L2" s="2" t="s">
        <v>9</v>
      </c>
      <c r="M2" s="2" t="s">
        <v>10</v>
      </c>
      <c r="N2" s="4" t="s">
        <v>11</v>
      </c>
      <c r="O2" s="2" t="s">
        <v>3</v>
      </c>
      <c r="P2" s="2" t="s">
        <v>12</v>
      </c>
    </row>
    <row r="3" spans="1:16" ht="71.25" x14ac:dyDescent="0.25">
      <c r="A3" s="5" t="s">
        <v>13</v>
      </c>
      <c r="B3" s="5" t="s">
        <v>14</v>
      </c>
      <c r="C3" s="5" t="s">
        <v>15</v>
      </c>
      <c r="D3" s="5" t="s">
        <v>16</v>
      </c>
      <c r="E3" s="5"/>
      <c r="F3" s="5" t="s">
        <v>17</v>
      </c>
      <c r="G3" s="5" t="s">
        <v>18</v>
      </c>
      <c r="H3" s="6"/>
      <c r="I3" s="6" t="s">
        <v>18</v>
      </c>
      <c r="J3" s="7"/>
      <c r="K3" s="8"/>
      <c r="L3" s="9"/>
      <c r="M3" s="7"/>
      <c r="N3" s="10"/>
      <c r="O3" s="5" t="s">
        <v>19</v>
      </c>
      <c r="P3" s="11" t="str">
        <f>CONCATENATE($A$3,$C$3,$E$3,$G$3,$I$3,O3)</f>
        <v>20ML000001</v>
      </c>
    </row>
    <row r="4" spans="1:16" ht="28.5" x14ac:dyDescent="0.35">
      <c r="A4" s="5"/>
      <c r="B4" s="5"/>
      <c r="C4" s="5"/>
      <c r="D4" s="5"/>
      <c r="E4" s="5"/>
      <c r="F4" s="5"/>
      <c r="G4" s="5"/>
      <c r="H4" s="6"/>
      <c r="I4" s="6"/>
      <c r="J4" s="7" t="s">
        <v>20</v>
      </c>
      <c r="K4" s="9"/>
      <c r="L4" s="12" t="s">
        <v>21</v>
      </c>
      <c r="M4" s="12" t="s">
        <v>21</v>
      </c>
      <c r="N4" s="10"/>
      <c r="O4" s="5"/>
      <c r="P4" s="11"/>
    </row>
    <row r="5" spans="1:16" ht="28.5" x14ac:dyDescent="0.25">
      <c r="A5" s="5"/>
      <c r="B5" s="5"/>
      <c r="C5" s="5"/>
      <c r="D5" s="5"/>
      <c r="E5" s="5"/>
      <c r="F5" s="5"/>
      <c r="G5" s="5"/>
      <c r="H5" s="6"/>
      <c r="I5" s="6"/>
      <c r="J5" s="7"/>
      <c r="K5" s="12" t="s">
        <v>22</v>
      </c>
      <c r="L5" s="12" t="s">
        <v>23</v>
      </c>
      <c r="M5" s="12" t="s">
        <v>24</v>
      </c>
      <c r="N5" s="12" t="s">
        <v>25</v>
      </c>
      <c r="O5" s="5"/>
      <c r="P5" s="11"/>
    </row>
    <row r="6" spans="1:16" ht="42.75" x14ac:dyDescent="0.25">
      <c r="A6" s="5"/>
      <c r="B6" s="5"/>
      <c r="C6" s="5"/>
      <c r="D6" s="5"/>
      <c r="E6" s="5"/>
      <c r="F6" s="5"/>
      <c r="G6" s="5"/>
      <c r="H6" s="6"/>
      <c r="I6" s="6"/>
      <c r="J6" s="9" t="s">
        <v>26</v>
      </c>
      <c r="K6" s="12"/>
      <c r="L6" s="12" t="s">
        <v>23</v>
      </c>
      <c r="M6" s="12" t="s">
        <v>27</v>
      </c>
      <c r="N6" s="10"/>
      <c r="O6" s="5"/>
      <c r="P6" s="11"/>
    </row>
    <row r="7" spans="1:16" ht="43.5" x14ac:dyDescent="0.25">
      <c r="A7" s="5"/>
      <c r="B7" s="5"/>
      <c r="C7" s="5"/>
      <c r="D7" s="5"/>
      <c r="E7" s="5"/>
      <c r="F7" s="5"/>
      <c r="G7" s="5"/>
      <c r="H7" s="6"/>
      <c r="I7" s="6"/>
      <c r="J7" s="7" t="s">
        <v>28</v>
      </c>
      <c r="K7" s="9" t="s">
        <v>29</v>
      </c>
      <c r="L7" s="124" t="s">
        <v>30</v>
      </c>
      <c r="M7" s="12" t="s">
        <v>31</v>
      </c>
      <c r="N7" s="10"/>
      <c r="O7" s="5"/>
      <c r="P7" s="11"/>
    </row>
    <row r="8" spans="1:16" ht="43.5" x14ac:dyDescent="0.25">
      <c r="A8" s="5"/>
      <c r="B8" s="5"/>
      <c r="C8" s="5"/>
      <c r="D8" s="5"/>
      <c r="E8" s="5"/>
      <c r="F8" s="5"/>
      <c r="G8" s="5"/>
      <c r="H8" s="6"/>
      <c r="I8" s="6"/>
      <c r="J8" s="7" t="s">
        <v>32</v>
      </c>
      <c r="K8" s="9" t="s">
        <v>33</v>
      </c>
      <c r="L8" s="129"/>
      <c r="M8" s="12" t="s">
        <v>34</v>
      </c>
      <c r="N8" s="10"/>
      <c r="O8" s="5"/>
      <c r="P8" s="11"/>
    </row>
    <row r="9" spans="1:16" ht="29.25" x14ac:dyDescent="0.25">
      <c r="A9" s="5"/>
      <c r="B9" s="5"/>
      <c r="C9" s="5"/>
      <c r="D9" s="5"/>
      <c r="E9" s="5"/>
      <c r="F9" s="5"/>
      <c r="G9" s="5"/>
      <c r="H9" s="6"/>
      <c r="I9" s="6"/>
      <c r="J9" s="7" t="s">
        <v>35</v>
      </c>
      <c r="K9" s="9"/>
      <c r="L9" s="125"/>
      <c r="M9" s="12" t="s">
        <v>36</v>
      </c>
      <c r="N9" s="12" t="s">
        <v>37</v>
      </c>
      <c r="O9" s="5"/>
      <c r="P9" s="11"/>
    </row>
    <row r="10" spans="1:16" ht="42.75" x14ac:dyDescent="0.25">
      <c r="A10" s="5"/>
      <c r="B10" s="5"/>
      <c r="C10" s="5"/>
      <c r="D10" s="5"/>
      <c r="E10" s="5"/>
      <c r="F10" s="5"/>
      <c r="G10" s="5"/>
      <c r="H10" s="6"/>
      <c r="I10" s="6"/>
      <c r="J10" s="9" t="s">
        <v>38</v>
      </c>
      <c r="K10" s="9" t="s">
        <v>39</v>
      </c>
      <c r="L10" s="12" t="s">
        <v>40</v>
      </c>
      <c r="M10" s="12" t="s">
        <v>41</v>
      </c>
      <c r="N10" s="10"/>
      <c r="O10" s="5"/>
      <c r="P10" s="11"/>
    </row>
    <row r="11" spans="1:16" ht="42.75" x14ac:dyDescent="0.25">
      <c r="A11" s="5"/>
      <c r="B11" s="5"/>
      <c r="C11" s="5"/>
      <c r="D11" s="5"/>
      <c r="E11" s="5"/>
      <c r="F11" s="5"/>
      <c r="G11" s="5"/>
      <c r="H11" s="6"/>
      <c r="I11" s="6"/>
      <c r="J11" s="9" t="s">
        <v>42</v>
      </c>
      <c r="K11" s="9" t="s">
        <v>43</v>
      </c>
      <c r="L11" s="123" t="s">
        <v>44</v>
      </c>
      <c r="M11" s="12" t="s">
        <v>45</v>
      </c>
      <c r="N11" s="10"/>
      <c r="O11" s="5"/>
      <c r="P11" s="11"/>
    </row>
    <row r="12" spans="1:16" ht="57.75" x14ac:dyDescent="0.25">
      <c r="A12" s="5"/>
      <c r="B12" s="5"/>
      <c r="C12" s="5"/>
      <c r="D12" s="5"/>
      <c r="E12" s="5"/>
      <c r="F12" s="5"/>
      <c r="G12" s="5"/>
      <c r="H12" s="6"/>
      <c r="I12" s="6"/>
      <c r="J12" s="7" t="s">
        <v>46</v>
      </c>
      <c r="K12" s="9" t="s">
        <v>47</v>
      </c>
      <c r="L12" s="123"/>
      <c r="M12" s="12" t="s">
        <v>48</v>
      </c>
      <c r="N12" s="10"/>
      <c r="O12" s="5"/>
      <c r="P12" s="11"/>
    </row>
    <row r="13" spans="1:16" ht="29.25" x14ac:dyDescent="0.25">
      <c r="A13" s="5"/>
      <c r="B13" s="5"/>
      <c r="C13" s="5"/>
      <c r="D13" s="5"/>
      <c r="E13" s="5"/>
      <c r="F13" s="5"/>
      <c r="G13" s="5"/>
      <c r="H13" s="6"/>
      <c r="I13" s="6"/>
      <c r="J13" s="7" t="s">
        <v>49</v>
      </c>
      <c r="K13" s="9"/>
      <c r="L13" s="123"/>
      <c r="M13" s="12" t="s">
        <v>50</v>
      </c>
      <c r="N13" s="10"/>
      <c r="O13" s="5"/>
      <c r="P13" s="11"/>
    </row>
    <row r="14" spans="1:16" ht="28.5" x14ac:dyDescent="0.25">
      <c r="A14" s="5"/>
      <c r="B14" s="5"/>
      <c r="C14" s="5"/>
      <c r="D14" s="5"/>
      <c r="E14" s="5"/>
      <c r="F14" s="5"/>
      <c r="G14" s="5"/>
      <c r="H14" s="6"/>
      <c r="I14" s="6"/>
      <c r="J14" s="7"/>
      <c r="K14" s="9" t="s">
        <v>51</v>
      </c>
      <c r="L14" s="12" t="s">
        <v>40</v>
      </c>
      <c r="M14" s="13" t="s">
        <v>52</v>
      </c>
      <c r="N14" s="10"/>
      <c r="O14" s="5"/>
      <c r="P14" s="11"/>
    </row>
    <row r="15" spans="1:16" ht="28.5" x14ac:dyDescent="0.25">
      <c r="A15" s="5"/>
      <c r="B15" s="5"/>
      <c r="C15" s="5"/>
      <c r="D15" s="5"/>
      <c r="E15" s="5"/>
      <c r="F15" s="5"/>
      <c r="G15" s="5"/>
      <c r="H15" s="6"/>
      <c r="I15" s="6"/>
      <c r="J15" s="7"/>
      <c r="K15" s="9"/>
      <c r="L15" s="12" t="s">
        <v>53</v>
      </c>
      <c r="M15" s="12" t="s">
        <v>54</v>
      </c>
      <c r="N15" s="10"/>
      <c r="O15" s="5"/>
      <c r="P15" s="11"/>
    </row>
    <row r="16" spans="1:16" ht="29.25" x14ac:dyDescent="0.25">
      <c r="A16" s="5"/>
      <c r="B16" s="5"/>
      <c r="C16" s="5"/>
      <c r="D16" s="5"/>
      <c r="E16" s="5"/>
      <c r="F16" s="5"/>
      <c r="G16" s="5"/>
      <c r="H16" s="6" t="s">
        <v>55</v>
      </c>
      <c r="I16" s="6"/>
      <c r="J16" s="7"/>
      <c r="K16" s="7" t="s">
        <v>56</v>
      </c>
      <c r="L16" s="123" t="s">
        <v>57</v>
      </c>
      <c r="M16" s="12" t="s">
        <v>58</v>
      </c>
      <c r="N16" s="10"/>
      <c r="O16" s="5"/>
      <c r="P16" s="11"/>
    </row>
    <row r="17" spans="1:16" ht="29.25" x14ac:dyDescent="0.25">
      <c r="A17" s="5" t="s">
        <v>59</v>
      </c>
      <c r="B17" s="5"/>
      <c r="C17" s="5"/>
      <c r="D17" s="5"/>
      <c r="E17" s="5"/>
      <c r="F17" s="5"/>
      <c r="G17" s="5"/>
      <c r="H17" s="6"/>
      <c r="I17" s="6"/>
      <c r="J17" s="7"/>
      <c r="K17" s="7" t="s">
        <v>60</v>
      </c>
      <c r="L17" s="123"/>
      <c r="M17" s="12" t="s">
        <v>61</v>
      </c>
      <c r="N17" s="10"/>
      <c r="O17" s="5"/>
      <c r="P17" s="11"/>
    </row>
    <row r="18" spans="1:16" ht="29.25" x14ac:dyDescent="0.25">
      <c r="A18" s="5"/>
      <c r="B18" s="5"/>
      <c r="C18" s="5"/>
      <c r="D18" s="5"/>
      <c r="E18" s="5"/>
      <c r="F18" s="5"/>
      <c r="G18" s="5"/>
      <c r="H18" s="6"/>
      <c r="I18" s="6"/>
      <c r="J18" s="7"/>
      <c r="K18" s="7" t="s">
        <v>62</v>
      </c>
      <c r="L18" s="123"/>
      <c r="M18" s="12" t="s">
        <v>63</v>
      </c>
      <c r="N18" s="10"/>
      <c r="O18" s="5"/>
      <c r="P18" s="11"/>
    </row>
    <row r="19" spans="1:16" ht="28.5" x14ac:dyDescent="0.25">
      <c r="A19" s="5"/>
      <c r="B19" s="5"/>
      <c r="C19" s="5"/>
      <c r="D19" s="5"/>
      <c r="E19" s="5"/>
      <c r="F19" s="5"/>
      <c r="G19" s="5"/>
      <c r="H19" s="6"/>
      <c r="I19" s="6"/>
      <c r="J19" s="7"/>
      <c r="K19" s="7" t="s">
        <v>64</v>
      </c>
      <c r="L19" s="123" t="s">
        <v>65</v>
      </c>
      <c r="M19" s="12" t="s">
        <v>66</v>
      </c>
      <c r="N19" s="10"/>
      <c r="O19" s="5"/>
      <c r="P19" s="11"/>
    </row>
    <row r="20" spans="1:16" ht="29.25" x14ac:dyDescent="0.25">
      <c r="A20" s="5"/>
      <c r="B20" s="5"/>
      <c r="C20" s="5"/>
      <c r="D20" s="5"/>
      <c r="E20" s="5"/>
      <c r="F20" s="5"/>
      <c r="G20" s="5"/>
      <c r="H20" s="6"/>
      <c r="I20" s="6"/>
      <c r="J20" s="7"/>
      <c r="K20" s="7" t="s">
        <v>67</v>
      </c>
      <c r="L20" s="123"/>
      <c r="M20" s="12" t="s">
        <v>68</v>
      </c>
      <c r="N20" s="10"/>
      <c r="O20" s="5"/>
      <c r="P20" s="11"/>
    </row>
    <row r="21" spans="1:16" x14ac:dyDescent="0.25">
      <c r="A21" s="5"/>
      <c r="B21" s="5"/>
      <c r="C21" s="5"/>
      <c r="D21" s="5"/>
      <c r="E21" s="5"/>
      <c r="F21" s="5"/>
      <c r="G21" s="5"/>
      <c r="H21" s="6"/>
      <c r="I21" s="6"/>
      <c r="J21" s="7"/>
      <c r="K21" s="7" t="s">
        <v>69</v>
      </c>
      <c r="L21" s="123"/>
      <c r="M21" s="12" t="s">
        <v>70</v>
      </c>
      <c r="N21" s="10"/>
      <c r="O21" s="5"/>
      <c r="P21" s="11"/>
    </row>
    <row r="22" spans="1:16" x14ac:dyDescent="0.25">
      <c r="A22" s="5"/>
      <c r="B22" s="5"/>
      <c r="C22" s="5"/>
      <c r="D22" s="5"/>
      <c r="E22" s="5"/>
      <c r="F22" s="5"/>
      <c r="G22" s="5"/>
      <c r="H22" s="6"/>
      <c r="I22" s="6"/>
      <c r="J22" s="7"/>
      <c r="K22" s="7"/>
      <c r="L22" s="123"/>
      <c r="M22" s="12" t="s">
        <v>71</v>
      </c>
      <c r="N22" s="10"/>
      <c r="O22" s="5"/>
      <c r="P22" s="11"/>
    </row>
    <row r="23" spans="1:16" x14ac:dyDescent="0.25">
      <c r="A23" s="5"/>
      <c r="B23" s="5"/>
      <c r="C23" s="5"/>
      <c r="D23" s="5"/>
      <c r="E23" s="5"/>
      <c r="F23" s="5"/>
      <c r="G23" s="5"/>
      <c r="H23" s="6"/>
      <c r="I23" s="6"/>
      <c r="J23" s="7"/>
      <c r="K23" s="7"/>
      <c r="L23" s="123"/>
      <c r="M23" s="12" t="s">
        <v>72</v>
      </c>
      <c r="N23" s="10"/>
      <c r="O23" s="5"/>
      <c r="P23" s="11"/>
    </row>
    <row r="24" spans="1:16" ht="28.5" x14ac:dyDescent="0.25">
      <c r="A24" s="5"/>
      <c r="B24" s="5"/>
      <c r="C24" s="5"/>
      <c r="D24" s="5"/>
      <c r="E24" s="5"/>
      <c r="F24" s="5"/>
      <c r="G24" s="5"/>
      <c r="H24" s="6"/>
      <c r="I24" s="6"/>
      <c r="J24" s="7"/>
      <c r="K24" s="7" t="s">
        <v>73</v>
      </c>
      <c r="L24" s="12" t="s">
        <v>74</v>
      </c>
      <c r="M24" s="12" t="s">
        <v>75</v>
      </c>
      <c r="N24" s="10"/>
      <c r="O24" s="5"/>
      <c r="P24" s="11"/>
    </row>
    <row r="25" spans="1:16" ht="42.75" x14ac:dyDescent="0.25">
      <c r="A25" s="5"/>
      <c r="B25" s="5"/>
      <c r="C25" s="5"/>
      <c r="D25" s="5"/>
      <c r="E25" s="5"/>
      <c r="F25" s="5"/>
      <c r="G25" s="5"/>
      <c r="H25" s="6"/>
      <c r="I25" s="6"/>
      <c r="J25" s="7"/>
      <c r="K25" s="7" t="s">
        <v>76</v>
      </c>
      <c r="L25" s="12" t="s">
        <v>30</v>
      </c>
      <c r="M25" s="12" t="s">
        <v>34</v>
      </c>
      <c r="N25" s="10"/>
      <c r="O25" s="5"/>
      <c r="P25" s="11"/>
    </row>
    <row r="26" spans="1:16" x14ac:dyDescent="0.25">
      <c r="A26" s="5"/>
      <c r="B26" s="5"/>
      <c r="C26" s="5"/>
      <c r="D26" s="5"/>
      <c r="E26" s="5"/>
      <c r="F26" s="5"/>
      <c r="G26" s="5"/>
      <c r="H26" s="6"/>
      <c r="I26" s="6"/>
      <c r="J26" s="7"/>
      <c r="K26" s="7" t="s">
        <v>77</v>
      </c>
      <c r="L26" s="12" t="s">
        <v>21</v>
      </c>
      <c r="M26" s="12" t="s">
        <v>21</v>
      </c>
      <c r="N26" s="10"/>
      <c r="O26" s="5"/>
      <c r="P26" s="11"/>
    </row>
    <row r="27" spans="1:16" ht="57" x14ac:dyDescent="0.25">
      <c r="A27" s="5"/>
      <c r="B27" s="5"/>
      <c r="C27" s="5"/>
      <c r="D27" s="5"/>
      <c r="E27" s="5"/>
      <c r="F27" s="5"/>
      <c r="G27" s="5"/>
      <c r="H27" s="6"/>
      <c r="I27" s="6"/>
      <c r="J27" s="7"/>
      <c r="K27" s="7"/>
      <c r="L27" s="9" t="s">
        <v>78</v>
      </c>
      <c r="M27" s="12" t="s">
        <v>79</v>
      </c>
      <c r="N27" s="10"/>
      <c r="O27" s="5"/>
      <c r="P27" s="11"/>
    </row>
    <row r="28" spans="1:16" x14ac:dyDescent="0.25">
      <c r="A28" s="5"/>
      <c r="B28" s="5"/>
      <c r="C28" s="5"/>
      <c r="D28" s="5"/>
      <c r="E28" s="5"/>
      <c r="F28" s="5"/>
      <c r="G28" s="5"/>
      <c r="H28" s="6"/>
      <c r="I28" s="6"/>
      <c r="J28" s="7"/>
      <c r="K28" s="7"/>
      <c r="L28" s="12" t="s">
        <v>80</v>
      </c>
      <c r="M28" s="12" t="s">
        <v>81</v>
      </c>
      <c r="N28" s="10"/>
      <c r="O28" s="5"/>
      <c r="P28" s="11"/>
    </row>
    <row r="29" spans="1:16" ht="28.5" x14ac:dyDescent="0.25">
      <c r="A29" s="5"/>
      <c r="B29" s="5"/>
      <c r="C29" s="5"/>
      <c r="D29" s="5"/>
      <c r="E29" s="5"/>
      <c r="F29" s="5"/>
      <c r="G29" s="5"/>
      <c r="H29" s="14"/>
      <c r="I29" s="14"/>
      <c r="J29" s="14"/>
      <c r="K29" s="14"/>
      <c r="L29" s="12" t="s">
        <v>53</v>
      </c>
      <c r="M29" s="12" t="s">
        <v>54</v>
      </c>
      <c r="N29" s="10"/>
      <c r="O29" s="5"/>
      <c r="P29" s="11"/>
    </row>
    <row r="30" spans="1:16" ht="29.25" x14ac:dyDescent="0.25">
      <c r="A30" s="5"/>
      <c r="B30" s="5"/>
      <c r="C30" s="5"/>
      <c r="D30" s="5"/>
      <c r="E30" s="5"/>
      <c r="F30" s="5"/>
      <c r="G30" s="5"/>
      <c r="H30" s="6" t="s">
        <v>82</v>
      </c>
      <c r="I30" s="6"/>
      <c r="J30" s="7"/>
      <c r="K30" s="7" t="s">
        <v>83</v>
      </c>
      <c r="L30" s="123" t="s">
        <v>84</v>
      </c>
      <c r="M30" s="13" t="s">
        <v>85</v>
      </c>
      <c r="N30" s="10"/>
      <c r="O30" s="5"/>
      <c r="P30" s="11"/>
    </row>
    <row r="31" spans="1:16" ht="57.75" x14ac:dyDescent="0.25">
      <c r="A31" s="5"/>
      <c r="B31" s="5"/>
      <c r="C31" s="5"/>
      <c r="D31" s="5"/>
      <c r="E31" s="5"/>
      <c r="F31" s="5"/>
      <c r="G31" s="5"/>
      <c r="H31" s="6"/>
      <c r="I31" s="6"/>
      <c r="J31" s="7"/>
      <c r="K31" s="7" t="s">
        <v>86</v>
      </c>
      <c r="L31" s="123"/>
      <c r="M31" s="13" t="s">
        <v>87</v>
      </c>
      <c r="N31" s="10"/>
      <c r="O31" s="5"/>
      <c r="P31" s="11"/>
    </row>
    <row r="32" spans="1:16" ht="29.25" x14ac:dyDescent="0.25">
      <c r="A32" s="5"/>
      <c r="B32" s="5"/>
      <c r="C32" s="5"/>
      <c r="D32" s="5"/>
      <c r="E32" s="5"/>
      <c r="F32" s="5"/>
      <c r="G32" s="5"/>
      <c r="H32" s="6"/>
      <c r="I32" s="6"/>
      <c r="J32" s="7"/>
      <c r="K32" s="7" t="s">
        <v>88</v>
      </c>
      <c r="L32" s="123"/>
      <c r="M32" s="13" t="s">
        <v>89</v>
      </c>
      <c r="N32" s="10"/>
      <c r="O32" s="5"/>
      <c r="P32" s="11"/>
    </row>
    <row r="33" spans="1:16" ht="29.25" x14ac:dyDescent="0.25">
      <c r="A33" s="5"/>
      <c r="B33" s="5"/>
      <c r="C33" s="5"/>
      <c r="D33" s="5"/>
      <c r="E33" s="5"/>
      <c r="F33" s="5"/>
      <c r="G33" s="5"/>
      <c r="H33" s="6"/>
      <c r="I33" s="6"/>
      <c r="J33" s="7"/>
      <c r="K33" s="7" t="s">
        <v>90</v>
      </c>
      <c r="L33" s="123" t="s">
        <v>91</v>
      </c>
      <c r="M33" s="13" t="s">
        <v>92</v>
      </c>
      <c r="N33" s="10"/>
      <c r="O33" s="5"/>
      <c r="P33" s="11"/>
    </row>
    <row r="34" spans="1:16" x14ac:dyDescent="0.25">
      <c r="A34" s="5"/>
      <c r="B34" s="5"/>
      <c r="C34" s="5"/>
      <c r="D34" s="5"/>
      <c r="E34" s="5"/>
      <c r="F34" s="5"/>
      <c r="G34" s="5"/>
      <c r="H34" s="6"/>
      <c r="I34" s="6"/>
      <c r="J34" s="7"/>
      <c r="K34" s="7"/>
      <c r="L34" s="123"/>
      <c r="M34" s="13" t="s">
        <v>93</v>
      </c>
      <c r="N34" s="10"/>
      <c r="O34" s="5"/>
      <c r="P34" s="11"/>
    </row>
    <row r="35" spans="1:16" ht="43.5" x14ac:dyDescent="0.25">
      <c r="A35" s="5"/>
      <c r="B35" s="5"/>
      <c r="C35" s="5"/>
      <c r="D35" s="5"/>
      <c r="E35" s="5"/>
      <c r="F35" s="5"/>
      <c r="G35" s="5"/>
      <c r="H35" s="6"/>
      <c r="I35" s="6"/>
      <c r="J35" s="7"/>
      <c r="K35" s="7"/>
      <c r="L35" s="12" t="s">
        <v>94</v>
      </c>
      <c r="M35" s="13" t="s">
        <v>95</v>
      </c>
      <c r="N35" s="10"/>
      <c r="O35" s="5"/>
      <c r="P35" s="11"/>
    </row>
    <row r="36" spans="1:16" ht="29.25" x14ac:dyDescent="0.25">
      <c r="A36" s="5"/>
      <c r="B36" s="5"/>
      <c r="C36" s="5"/>
      <c r="D36" s="5"/>
      <c r="E36" s="5"/>
      <c r="F36" s="5"/>
      <c r="G36" s="5"/>
      <c r="H36" s="6"/>
      <c r="I36" s="6"/>
      <c r="J36" s="7"/>
      <c r="K36" s="7"/>
      <c r="L36" s="12" t="s">
        <v>96</v>
      </c>
      <c r="M36" s="13" t="s">
        <v>97</v>
      </c>
      <c r="N36" s="10"/>
      <c r="O36" s="5"/>
      <c r="P36" s="11"/>
    </row>
    <row r="37" spans="1:16" ht="42.75" x14ac:dyDescent="0.25">
      <c r="A37" s="5"/>
      <c r="B37" s="5"/>
      <c r="C37" s="5"/>
      <c r="D37" s="5"/>
      <c r="E37" s="5"/>
      <c r="F37" s="5"/>
      <c r="G37" s="5"/>
      <c r="H37" s="14"/>
      <c r="I37" s="14"/>
      <c r="J37" s="14"/>
      <c r="K37" s="14"/>
      <c r="L37" s="12" t="s">
        <v>30</v>
      </c>
      <c r="M37" s="12" t="s">
        <v>34</v>
      </c>
      <c r="N37" s="10"/>
      <c r="O37" s="5"/>
      <c r="P37" s="11"/>
    </row>
    <row r="38" spans="1:16" ht="28.5" x14ac:dyDescent="0.25">
      <c r="A38" s="5"/>
      <c r="B38" s="5"/>
      <c r="C38" s="5"/>
      <c r="D38" s="5"/>
      <c r="E38" s="5"/>
      <c r="F38" s="5"/>
      <c r="G38" s="5"/>
      <c r="H38" s="14"/>
      <c r="I38" s="14"/>
      <c r="J38" s="14"/>
      <c r="K38" s="14"/>
      <c r="L38" s="12" t="s">
        <v>53</v>
      </c>
      <c r="M38" s="12" t="s">
        <v>54</v>
      </c>
      <c r="N38" s="10"/>
      <c r="O38" s="5"/>
      <c r="P38" s="11"/>
    </row>
    <row r="39" spans="1:16" ht="42.75" x14ac:dyDescent="0.25">
      <c r="A39" s="5"/>
      <c r="B39" s="5"/>
      <c r="C39" s="5"/>
      <c r="D39" s="5"/>
      <c r="E39" s="5"/>
      <c r="F39" s="5"/>
      <c r="G39" s="5"/>
      <c r="H39" s="6" t="s">
        <v>98</v>
      </c>
      <c r="I39" s="6"/>
      <c r="J39" s="7"/>
      <c r="K39" s="7" t="s">
        <v>99</v>
      </c>
      <c r="L39" s="123" t="s">
        <v>30</v>
      </c>
      <c r="M39" s="12" t="s">
        <v>34</v>
      </c>
      <c r="N39" s="10"/>
      <c r="O39" s="5"/>
      <c r="P39" s="11"/>
    </row>
    <row r="40" spans="1:16" ht="29.25" x14ac:dyDescent="0.25">
      <c r="A40" s="5"/>
      <c r="B40" s="5"/>
      <c r="C40" s="5"/>
      <c r="D40" s="5"/>
      <c r="E40" s="5"/>
      <c r="F40" s="5"/>
      <c r="G40" s="5"/>
      <c r="H40" s="6"/>
      <c r="I40" s="6"/>
      <c r="J40" s="7"/>
      <c r="K40" s="7" t="s">
        <v>100</v>
      </c>
      <c r="L40" s="123"/>
      <c r="M40" s="12" t="s">
        <v>54</v>
      </c>
      <c r="N40" s="10"/>
      <c r="O40" s="5"/>
      <c r="P40" s="11"/>
    </row>
    <row r="41" spans="1:16" ht="29.25" x14ac:dyDescent="0.25">
      <c r="A41" s="5"/>
      <c r="B41" s="5"/>
      <c r="C41" s="5"/>
      <c r="D41" s="5"/>
      <c r="E41" s="5"/>
      <c r="F41" s="5"/>
      <c r="G41" s="5"/>
      <c r="H41" s="6"/>
      <c r="I41" s="6"/>
      <c r="J41" s="7"/>
      <c r="K41" s="7" t="s">
        <v>101</v>
      </c>
      <c r="L41" s="12" t="s">
        <v>40</v>
      </c>
      <c r="M41" s="12" t="s">
        <v>102</v>
      </c>
      <c r="N41" s="10"/>
      <c r="O41" s="5"/>
      <c r="P41" s="11"/>
    </row>
    <row r="42" spans="1:16" ht="23.25" customHeight="1" x14ac:dyDescent="0.25">
      <c r="A42" s="5"/>
      <c r="B42" s="5"/>
      <c r="C42" s="5"/>
      <c r="D42" s="5"/>
      <c r="E42" s="5"/>
      <c r="F42" s="5"/>
      <c r="G42" s="5"/>
      <c r="H42" s="6"/>
      <c r="I42" s="6"/>
      <c r="J42" s="7"/>
      <c r="K42" s="7" t="s">
        <v>103</v>
      </c>
      <c r="L42" s="123" t="s">
        <v>104</v>
      </c>
      <c r="M42" s="12" t="s">
        <v>105</v>
      </c>
      <c r="N42" s="10"/>
      <c r="O42" s="5"/>
      <c r="P42" s="11"/>
    </row>
    <row r="43" spans="1:16" x14ac:dyDescent="0.25">
      <c r="A43" s="5"/>
      <c r="B43" s="5"/>
      <c r="C43" s="5"/>
      <c r="D43" s="5"/>
      <c r="E43" s="5"/>
      <c r="F43" s="5"/>
      <c r="G43" s="5"/>
      <c r="H43" s="6"/>
      <c r="I43" s="6"/>
      <c r="J43" s="7"/>
      <c r="K43" s="7"/>
      <c r="L43" s="123"/>
      <c r="M43" s="12" t="s">
        <v>106</v>
      </c>
      <c r="N43" s="10"/>
      <c r="O43" s="5"/>
      <c r="P43" s="11"/>
    </row>
    <row r="44" spans="1:16" x14ac:dyDescent="0.25">
      <c r="A44" s="5"/>
      <c r="B44" s="5"/>
      <c r="C44" s="5"/>
      <c r="D44" s="5"/>
      <c r="E44" s="5"/>
      <c r="F44" s="5"/>
      <c r="G44" s="5"/>
      <c r="H44" s="6"/>
      <c r="I44" s="6"/>
      <c r="J44" s="7"/>
      <c r="K44" s="7"/>
      <c r="L44" s="123"/>
      <c r="M44" s="12" t="s">
        <v>107</v>
      </c>
      <c r="N44" s="10"/>
      <c r="O44" s="5"/>
      <c r="P44" s="11"/>
    </row>
    <row r="45" spans="1:16" ht="28.5" x14ac:dyDescent="0.25">
      <c r="A45" s="5"/>
      <c r="B45" s="5"/>
      <c r="C45" s="5"/>
      <c r="D45" s="5"/>
      <c r="E45" s="5"/>
      <c r="F45" s="5"/>
      <c r="G45" s="5"/>
      <c r="H45" s="14"/>
      <c r="I45" s="14"/>
      <c r="J45" s="14"/>
      <c r="K45" s="14"/>
      <c r="L45" s="12" t="s">
        <v>53</v>
      </c>
      <c r="M45" s="12" t="s">
        <v>54</v>
      </c>
      <c r="N45" s="10"/>
      <c r="O45" s="5"/>
      <c r="P45" s="11"/>
    </row>
    <row r="46" spans="1:16" ht="28.5" x14ac:dyDescent="0.25">
      <c r="A46" s="5"/>
      <c r="B46" s="5"/>
      <c r="C46" s="5"/>
      <c r="D46" s="5"/>
      <c r="E46" s="5"/>
      <c r="F46" s="5"/>
      <c r="G46" s="5"/>
      <c r="H46" s="6" t="s">
        <v>108</v>
      </c>
      <c r="I46" s="6"/>
      <c r="J46" s="7"/>
      <c r="K46" s="7" t="s">
        <v>109</v>
      </c>
      <c r="L46" s="12" t="s">
        <v>53</v>
      </c>
      <c r="M46" s="12" t="s">
        <v>54</v>
      </c>
      <c r="N46" s="10"/>
      <c r="O46" s="5"/>
      <c r="P46" s="11"/>
    </row>
    <row r="47" spans="1:16" ht="42.75" x14ac:dyDescent="0.25">
      <c r="A47" s="5"/>
      <c r="B47" s="5"/>
      <c r="C47" s="5"/>
      <c r="D47" s="5"/>
      <c r="E47" s="5"/>
      <c r="F47" s="5"/>
      <c r="G47" s="5"/>
      <c r="H47" s="14"/>
      <c r="I47" s="14"/>
      <c r="J47" s="14"/>
      <c r="K47" s="14"/>
      <c r="L47" s="12" t="s">
        <v>30</v>
      </c>
      <c r="M47" s="12" t="s">
        <v>34</v>
      </c>
      <c r="N47" s="10"/>
      <c r="O47" s="5"/>
      <c r="P47" s="11"/>
    </row>
    <row r="48" spans="1:16" ht="43.5" x14ac:dyDescent="0.25">
      <c r="A48" s="5"/>
      <c r="B48" s="5"/>
      <c r="C48" s="5"/>
      <c r="D48" s="5"/>
      <c r="E48" s="5"/>
      <c r="F48" s="5"/>
      <c r="G48" s="5"/>
      <c r="H48" s="6" t="s">
        <v>110</v>
      </c>
      <c r="I48" s="6"/>
      <c r="J48" s="7"/>
      <c r="K48" s="7" t="s">
        <v>111</v>
      </c>
      <c r="L48" s="12" t="s">
        <v>30</v>
      </c>
      <c r="M48" s="12" t="s">
        <v>34</v>
      </c>
      <c r="N48" s="10"/>
      <c r="O48" s="5"/>
      <c r="P48" s="11"/>
    </row>
    <row r="49" spans="1:16" ht="43.5" x14ac:dyDescent="0.25">
      <c r="A49" s="5"/>
      <c r="B49" s="5"/>
      <c r="C49" s="5"/>
      <c r="D49" s="5"/>
      <c r="E49" s="5"/>
      <c r="F49" s="5"/>
      <c r="G49" s="5"/>
      <c r="H49" s="6"/>
      <c r="I49" s="6"/>
      <c r="J49" s="7"/>
      <c r="K49" s="7" t="s">
        <v>112</v>
      </c>
      <c r="L49" s="12" t="s">
        <v>53</v>
      </c>
      <c r="M49" s="12" t="s">
        <v>54</v>
      </c>
      <c r="N49" s="10"/>
      <c r="O49" s="5"/>
      <c r="P49" s="11"/>
    </row>
    <row r="50" spans="1:16" x14ac:dyDescent="0.25">
      <c r="A50" s="5"/>
      <c r="B50" s="5"/>
      <c r="C50" s="5"/>
      <c r="D50" s="5"/>
      <c r="E50" s="5"/>
      <c r="F50" s="5"/>
      <c r="G50" s="5"/>
      <c r="H50" s="6"/>
      <c r="I50" s="6"/>
      <c r="J50" s="7"/>
      <c r="K50" s="7"/>
      <c r="L50" s="123" t="s">
        <v>40</v>
      </c>
      <c r="M50" s="12" t="s">
        <v>102</v>
      </c>
      <c r="N50" s="10"/>
      <c r="O50" s="5"/>
      <c r="P50" s="11"/>
    </row>
    <row r="51" spans="1:16" ht="28.5" x14ac:dyDescent="0.25">
      <c r="A51" s="5"/>
      <c r="B51" s="5"/>
      <c r="C51" s="5"/>
      <c r="D51" s="5"/>
      <c r="E51" s="5"/>
      <c r="F51" s="5"/>
      <c r="G51" s="5"/>
      <c r="H51" s="6"/>
      <c r="I51" s="6"/>
      <c r="J51" s="7"/>
      <c r="K51" s="7"/>
      <c r="L51" s="123"/>
      <c r="M51" s="12" t="s">
        <v>113</v>
      </c>
      <c r="N51" s="10"/>
      <c r="O51" s="5"/>
      <c r="P51" s="11"/>
    </row>
    <row r="52" spans="1:16" ht="28.5" x14ac:dyDescent="0.25">
      <c r="A52" s="5"/>
      <c r="B52" s="5"/>
      <c r="C52" s="5"/>
      <c r="D52" s="5"/>
      <c r="E52" s="5"/>
      <c r="F52" s="5"/>
      <c r="G52" s="5"/>
      <c r="H52" s="6" t="s">
        <v>114</v>
      </c>
      <c r="I52" s="6"/>
      <c r="J52" s="7"/>
      <c r="K52"/>
      <c r="L52" s="12" t="s">
        <v>53</v>
      </c>
      <c r="M52" s="12" t="s">
        <v>54</v>
      </c>
      <c r="N52" s="10"/>
      <c r="O52" s="5"/>
      <c r="P52" s="11"/>
    </row>
    <row r="53" spans="1:16" ht="42.75" x14ac:dyDescent="0.25">
      <c r="A53" s="5"/>
      <c r="B53" s="5"/>
      <c r="C53" s="5"/>
      <c r="D53" s="5"/>
      <c r="E53" s="5"/>
      <c r="F53" s="5"/>
      <c r="G53" s="5"/>
      <c r="H53" s="6"/>
      <c r="I53" s="6"/>
      <c r="J53" s="7"/>
      <c r="K53" s="7" t="s">
        <v>115</v>
      </c>
      <c r="L53" s="124" t="s">
        <v>116</v>
      </c>
      <c r="M53" s="12" t="s">
        <v>117</v>
      </c>
      <c r="N53" s="10"/>
      <c r="O53" s="5"/>
      <c r="P53" s="11"/>
    </row>
    <row r="54" spans="1:16" ht="42.75" x14ac:dyDescent="0.25">
      <c r="A54" s="5"/>
      <c r="B54" s="5"/>
      <c r="C54" s="5"/>
      <c r="D54" s="5"/>
      <c r="E54" s="5"/>
      <c r="F54" s="5"/>
      <c r="G54" s="5"/>
      <c r="H54" s="6"/>
      <c r="I54" s="6"/>
      <c r="J54" s="7"/>
      <c r="K54" s="7" t="s">
        <v>118</v>
      </c>
      <c r="L54" s="125"/>
      <c r="M54" s="12" t="s">
        <v>119</v>
      </c>
      <c r="N54" s="10"/>
      <c r="O54" s="5"/>
      <c r="P54" s="11"/>
    </row>
    <row r="55" spans="1:16" ht="29.25" x14ac:dyDescent="0.25">
      <c r="A55" s="5"/>
      <c r="B55" s="5"/>
      <c r="C55" s="5"/>
      <c r="D55" s="5"/>
      <c r="E55" s="5"/>
      <c r="F55" s="5"/>
      <c r="G55" s="5"/>
      <c r="H55" s="6"/>
      <c r="I55" s="6"/>
      <c r="J55" s="7"/>
      <c r="K55" s="7" t="s">
        <v>120</v>
      </c>
      <c r="L55" s="9"/>
      <c r="M55" s="13"/>
      <c r="N55" s="10"/>
      <c r="O55" s="5"/>
      <c r="P55" s="11"/>
    </row>
    <row r="56" spans="1:16" x14ac:dyDescent="0.25">
      <c r="A56" s="5"/>
      <c r="B56" s="5"/>
      <c r="C56" s="5"/>
      <c r="D56" s="5"/>
      <c r="E56" s="5"/>
      <c r="F56" s="5"/>
      <c r="G56" s="5"/>
      <c r="H56" s="6"/>
      <c r="I56" s="6"/>
      <c r="J56" s="7"/>
      <c r="K56" s="7" t="s">
        <v>121</v>
      </c>
      <c r="L56" s="9"/>
      <c r="M56" s="13"/>
      <c r="N56" s="10"/>
      <c r="O56" s="5"/>
      <c r="P56" s="11"/>
    </row>
    <row r="57" spans="1:16" x14ac:dyDescent="0.25">
      <c r="A57" s="5"/>
      <c r="B57" s="5"/>
      <c r="C57" s="5"/>
      <c r="D57" s="5"/>
      <c r="E57" s="5"/>
      <c r="F57" s="5"/>
      <c r="G57" s="5"/>
      <c r="H57" s="6"/>
      <c r="I57" s="6"/>
      <c r="J57" s="7"/>
      <c r="K57" s="7" t="s">
        <v>122</v>
      </c>
      <c r="L57" s="9"/>
      <c r="M57" s="13"/>
      <c r="N57" s="15"/>
      <c r="O57" s="5"/>
      <c r="P57" s="11"/>
    </row>
    <row r="58" spans="1:16" x14ac:dyDescent="0.25">
      <c r="A58" s="5"/>
      <c r="B58" s="5"/>
      <c r="C58" s="5"/>
      <c r="D58" s="5"/>
      <c r="E58" s="5"/>
      <c r="F58" s="5"/>
      <c r="G58" s="5"/>
      <c r="H58" s="6"/>
      <c r="I58" s="6"/>
      <c r="J58" s="7"/>
      <c r="K58" s="7" t="s">
        <v>123</v>
      </c>
      <c r="L58" s="9"/>
      <c r="M58" s="13"/>
      <c r="N58" s="10"/>
      <c r="O58" s="5"/>
      <c r="P58" s="11"/>
    </row>
    <row r="59" spans="1:16" x14ac:dyDescent="0.25">
      <c r="A59" s="5"/>
      <c r="B59" s="5"/>
      <c r="C59" s="5"/>
      <c r="D59" s="5"/>
      <c r="E59" s="5"/>
      <c r="F59" s="5"/>
      <c r="G59" s="5"/>
      <c r="H59" s="6"/>
      <c r="I59" s="6"/>
      <c r="J59" s="7"/>
      <c r="K59" s="7" t="s">
        <v>124</v>
      </c>
      <c r="L59" s="9"/>
      <c r="M59" s="13"/>
      <c r="N59" s="10"/>
      <c r="O59" s="5"/>
      <c r="P59" s="11"/>
    </row>
    <row r="60" spans="1:16" ht="29.25" x14ac:dyDescent="0.25">
      <c r="A60" s="5"/>
      <c r="B60" s="5"/>
      <c r="C60" s="5"/>
      <c r="D60" s="5"/>
      <c r="E60" s="5"/>
      <c r="F60" s="5"/>
      <c r="G60" s="5"/>
      <c r="H60" s="6"/>
      <c r="I60" s="6"/>
      <c r="J60" s="7"/>
      <c r="K60" s="7" t="s">
        <v>125</v>
      </c>
      <c r="L60" s="9"/>
      <c r="M60" s="13"/>
      <c r="N60" s="10"/>
      <c r="O60" s="5"/>
      <c r="P60" s="11"/>
    </row>
    <row r="61" spans="1:16" ht="29.25" x14ac:dyDescent="0.25">
      <c r="A61" s="5"/>
      <c r="B61" s="5"/>
      <c r="C61" s="5"/>
      <c r="D61" s="5"/>
      <c r="E61" s="5"/>
      <c r="F61" s="5"/>
      <c r="G61" s="5"/>
      <c r="H61" s="14"/>
      <c r="I61" s="14"/>
      <c r="J61" s="14"/>
      <c r="K61" s="7" t="s">
        <v>126</v>
      </c>
      <c r="L61" s="9"/>
      <c r="M61" s="13"/>
      <c r="N61" s="10"/>
      <c r="O61" s="5"/>
      <c r="P61" s="11"/>
    </row>
    <row r="62" spans="1:16" ht="28.5" x14ac:dyDescent="0.25">
      <c r="A62" s="5"/>
      <c r="B62" s="5"/>
      <c r="C62" s="5"/>
      <c r="D62" s="5"/>
      <c r="E62" s="5"/>
      <c r="F62" s="5"/>
      <c r="G62" s="5"/>
      <c r="H62" s="6" t="s">
        <v>127</v>
      </c>
      <c r="I62" s="6"/>
      <c r="J62" s="7"/>
      <c r="K62" s="6" t="s">
        <v>128</v>
      </c>
      <c r="L62" s="6" t="s">
        <v>129</v>
      </c>
      <c r="M62" s="13" t="s">
        <v>130</v>
      </c>
      <c r="N62" s="10"/>
      <c r="O62" s="5"/>
      <c r="P62" s="11"/>
    </row>
    <row r="63" spans="1:16" ht="29.25" x14ac:dyDescent="0.25">
      <c r="A63" s="5"/>
      <c r="B63" s="5"/>
      <c r="C63" s="5"/>
      <c r="D63" s="5"/>
      <c r="E63" s="5"/>
      <c r="F63" s="5"/>
      <c r="G63" s="5"/>
      <c r="H63" s="6"/>
      <c r="I63" s="6"/>
      <c r="J63" s="7"/>
      <c r="K63" s="6"/>
      <c r="L63" s="126" t="s">
        <v>131</v>
      </c>
      <c r="M63" s="13" t="s">
        <v>132</v>
      </c>
      <c r="N63" s="10"/>
      <c r="O63" s="5"/>
      <c r="P63" s="11"/>
    </row>
    <row r="64" spans="1:16" ht="43.5" x14ac:dyDescent="0.25">
      <c r="A64" s="5"/>
      <c r="B64" s="5"/>
      <c r="C64" s="5"/>
      <c r="D64" s="5"/>
      <c r="E64" s="5"/>
      <c r="F64" s="5"/>
      <c r="G64" s="5"/>
      <c r="H64" s="6"/>
      <c r="I64" s="6"/>
      <c r="J64" s="7"/>
      <c r="K64" s="6"/>
      <c r="L64" s="126"/>
      <c r="M64" s="13" t="s">
        <v>133</v>
      </c>
      <c r="N64" s="10"/>
      <c r="O64" s="5"/>
      <c r="P64" s="11"/>
    </row>
    <row r="65" spans="1:16" ht="28.5" x14ac:dyDescent="0.25">
      <c r="A65" s="5"/>
      <c r="B65" s="5"/>
      <c r="C65" s="5"/>
      <c r="D65" s="5"/>
      <c r="E65" s="5"/>
      <c r="F65" s="5"/>
      <c r="G65" s="5"/>
      <c r="H65" s="6"/>
      <c r="I65" s="6"/>
      <c r="J65" s="7"/>
      <c r="K65" s="7"/>
      <c r="L65" s="6" t="s">
        <v>134</v>
      </c>
      <c r="M65" s="13" t="s">
        <v>134</v>
      </c>
      <c r="N65" s="10"/>
      <c r="O65" s="5"/>
      <c r="P65" s="11"/>
    </row>
    <row r="66" spans="1:16" ht="28.5" x14ac:dyDescent="0.25">
      <c r="A66" s="5"/>
      <c r="B66" s="5"/>
      <c r="C66" s="5"/>
      <c r="D66" s="5"/>
      <c r="E66" s="5"/>
      <c r="F66" s="5"/>
      <c r="G66" s="5"/>
      <c r="H66" s="6"/>
      <c r="I66" s="6"/>
      <c r="J66" s="7"/>
      <c r="K66" s="7"/>
      <c r="L66" s="12" t="s">
        <v>53</v>
      </c>
      <c r="M66" s="12" t="s">
        <v>54</v>
      </c>
      <c r="N66" s="10"/>
      <c r="O66" s="5"/>
      <c r="P66" s="11"/>
    </row>
    <row r="67" spans="1:16" ht="28.5" x14ac:dyDescent="0.25">
      <c r="A67" s="5"/>
      <c r="B67" s="5"/>
      <c r="C67" s="5"/>
      <c r="D67" s="5"/>
      <c r="E67" s="5"/>
      <c r="F67" s="5"/>
      <c r="G67" s="5"/>
      <c r="H67" s="6" t="s">
        <v>135</v>
      </c>
      <c r="I67" s="6"/>
      <c r="J67" s="7"/>
      <c r="K67" s="7" t="s">
        <v>136</v>
      </c>
      <c r="L67" s="123" t="s">
        <v>137</v>
      </c>
      <c r="M67" s="13" t="s">
        <v>138</v>
      </c>
      <c r="N67" s="10"/>
      <c r="O67" s="5"/>
      <c r="P67" s="11"/>
    </row>
    <row r="68" spans="1:16" x14ac:dyDescent="0.25">
      <c r="A68" s="5"/>
      <c r="B68" s="5"/>
      <c r="C68" s="5"/>
      <c r="D68" s="5"/>
      <c r="E68" s="5"/>
      <c r="F68" s="5"/>
      <c r="G68" s="5"/>
      <c r="H68" s="6"/>
      <c r="I68" s="6"/>
      <c r="J68" s="7"/>
      <c r="K68" s="7" t="s">
        <v>139</v>
      </c>
      <c r="L68" s="123"/>
      <c r="M68" s="12" t="s">
        <v>140</v>
      </c>
      <c r="N68" s="10"/>
      <c r="O68" s="5"/>
      <c r="P68" s="11"/>
    </row>
    <row r="69" spans="1:16" x14ac:dyDescent="0.25">
      <c r="A69" s="5"/>
      <c r="B69" s="5"/>
      <c r="C69" s="5"/>
      <c r="D69" s="5"/>
      <c r="E69" s="5"/>
      <c r="F69" s="5"/>
      <c r="G69" s="5"/>
      <c r="H69" s="6"/>
      <c r="I69" s="6"/>
      <c r="J69" s="7"/>
      <c r="K69" s="7" t="s">
        <v>141</v>
      </c>
      <c r="L69" s="123"/>
      <c r="M69" s="13"/>
      <c r="N69" s="10"/>
      <c r="O69" s="5"/>
      <c r="P69" s="11"/>
    </row>
    <row r="70" spans="1:16" ht="29.25" x14ac:dyDescent="0.25">
      <c r="A70" s="5"/>
      <c r="B70" s="5"/>
      <c r="C70" s="5"/>
      <c r="D70" s="5"/>
      <c r="E70" s="5"/>
      <c r="F70" s="5"/>
      <c r="G70" s="5"/>
      <c r="H70" s="6"/>
      <c r="I70" s="6"/>
      <c r="J70" s="7"/>
      <c r="K70" s="7" t="s">
        <v>142</v>
      </c>
      <c r="L70" s="123"/>
      <c r="M70" s="13"/>
      <c r="N70" s="10"/>
      <c r="O70" s="5"/>
      <c r="P70" s="11"/>
    </row>
    <row r="71" spans="1:16" ht="28.5" x14ac:dyDescent="0.25">
      <c r="A71" s="5"/>
      <c r="B71" s="5"/>
      <c r="C71" s="5"/>
      <c r="D71" s="5"/>
      <c r="E71" s="5"/>
      <c r="F71" s="5"/>
      <c r="G71" s="5"/>
      <c r="H71" s="6"/>
      <c r="I71" s="6"/>
      <c r="J71" s="7"/>
      <c r="K71" s="7"/>
      <c r="L71" s="12" t="s">
        <v>53</v>
      </c>
      <c r="M71" s="12" t="s">
        <v>54</v>
      </c>
      <c r="N71" s="10"/>
      <c r="O71" s="5"/>
      <c r="P71" s="11"/>
    </row>
    <row r="72" spans="1:16" ht="29.25" x14ac:dyDescent="0.25">
      <c r="A72" s="5"/>
      <c r="B72" s="5"/>
      <c r="C72" s="5"/>
      <c r="D72" s="5"/>
      <c r="E72" s="5"/>
      <c r="F72" s="5"/>
      <c r="G72" s="5"/>
      <c r="H72" s="6" t="s">
        <v>143</v>
      </c>
      <c r="I72" s="6"/>
      <c r="J72" s="7"/>
      <c r="K72" s="7" t="s">
        <v>125</v>
      </c>
      <c r="L72" s="124" t="s">
        <v>53</v>
      </c>
      <c r="M72" s="12" t="s">
        <v>54</v>
      </c>
      <c r="N72" s="10"/>
      <c r="O72" s="5"/>
      <c r="P72" s="11"/>
    </row>
    <row r="73" spans="1:16" x14ac:dyDescent="0.25">
      <c r="A73" s="5"/>
      <c r="B73" s="5"/>
      <c r="C73" s="5"/>
      <c r="D73" s="5"/>
      <c r="E73" s="5"/>
      <c r="F73" s="5"/>
      <c r="G73" s="5"/>
      <c r="H73" s="6"/>
      <c r="I73" s="6"/>
      <c r="J73" s="7"/>
      <c r="K73" s="7"/>
      <c r="L73" s="125"/>
      <c r="M73" s="13" t="s">
        <v>144</v>
      </c>
      <c r="N73" s="10"/>
      <c r="O73" s="5"/>
      <c r="P73" s="11"/>
    </row>
    <row r="74" spans="1:16" ht="57.75" x14ac:dyDescent="0.25">
      <c r="A74" s="5"/>
      <c r="B74" s="5"/>
      <c r="C74" s="5"/>
      <c r="D74" s="5"/>
      <c r="E74" s="5"/>
      <c r="F74" s="5"/>
      <c r="G74" s="5"/>
      <c r="H74" s="6"/>
      <c r="I74" s="6"/>
      <c r="J74" s="7"/>
      <c r="K74" s="7" t="s">
        <v>145</v>
      </c>
      <c r="L74" s="12" t="s">
        <v>30</v>
      </c>
      <c r="M74" s="13" t="s">
        <v>146</v>
      </c>
      <c r="N74" s="10"/>
      <c r="O74" s="5"/>
      <c r="P74" s="11"/>
    </row>
    <row r="75" spans="1:16" ht="29.25" x14ac:dyDescent="0.25">
      <c r="A75" s="11"/>
      <c r="B75" s="11"/>
      <c r="C75" s="11"/>
      <c r="D75" s="11"/>
      <c r="E75" s="11"/>
      <c r="F75" s="11"/>
      <c r="G75" s="11"/>
      <c r="H75" s="6"/>
      <c r="I75" s="6"/>
      <c r="J75" s="7"/>
      <c r="K75" s="7" t="s">
        <v>147</v>
      </c>
      <c r="L75" s="123" t="s">
        <v>116</v>
      </c>
      <c r="M75" s="13" t="s">
        <v>148</v>
      </c>
      <c r="N75" s="11"/>
      <c r="O75" s="11"/>
      <c r="P75" s="11"/>
    </row>
    <row r="76" spans="1:16" x14ac:dyDescent="0.25">
      <c r="A76" s="11"/>
      <c r="B76" s="11"/>
      <c r="C76" s="11"/>
      <c r="D76" s="11"/>
      <c r="E76" s="11"/>
      <c r="F76" s="11"/>
      <c r="G76" s="11"/>
      <c r="H76" s="6"/>
      <c r="I76" s="6"/>
      <c r="J76" s="7"/>
      <c r="K76" s="7" t="s">
        <v>149</v>
      </c>
      <c r="L76" s="123"/>
      <c r="M76" s="13"/>
      <c r="N76" s="11"/>
      <c r="O76" s="11"/>
      <c r="P76" s="11"/>
    </row>
    <row r="77" spans="1:16" ht="29.25" x14ac:dyDescent="0.25">
      <c r="A77" s="11"/>
      <c r="B77" s="11"/>
      <c r="C77" s="11"/>
      <c r="D77" s="11"/>
      <c r="E77" s="11"/>
      <c r="F77" s="11"/>
      <c r="G77" s="11"/>
      <c r="H77" s="6"/>
      <c r="I77" s="6"/>
      <c r="J77" s="7"/>
      <c r="K77" s="7" t="s">
        <v>150</v>
      </c>
      <c r="L77" s="123"/>
      <c r="M77" s="13"/>
      <c r="N77" s="11"/>
      <c r="O77" s="11"/>
      <c r="P77" s="11"/>
    </row>
    <row r="78" spans="1:16" x14ac:dyDescent="0.25">
      <c r="A78" s="11"/>
      <c r="B78" s="11"/>
      <c r="C78" s="11"/>
      <c r="D78" s="11"/>
      <c r="E78" s="11"/>
      <c r="F78" s="11"/>
      <c r="G78" s="11"/>
      <c r="H78" s="6"/>
      <c r="I78" s="6"/>
      <c r="J78" s="7"/>
      <c r="K78" s="7" t="s">
        <v>151</v>
      </c>
      <c r="L78" s="9"/>
      <c r="M78" s="13"/>
      <c r="N78" s="11"/>
      <c r="O78" s="11"/>
      <c r="P78" s="11"/>
    </row>
    <row r="81" spans="13:16" x14ac:dyDescent="0.25">
      <c r="M81" s="16"/>
      <c r="N81" s="16"/>
      <c r="O81" s="16"/>
      <c r="P81" s="16"/>
    </row>
    <row r="82" spans="13:16" x14ac:dyDescent="0.25">
      <c r="M82" s="1" t="s">
        <v>152</v>
      </c>
    </row>
    <row r="83" spans="13:16" x14ac:dyDescent="0.25">
      <c r="M83" s="1" t="s">
        <v>153</v>
      </c>
    </row>
  </sheetData>
  <mergeCells count="15">
    <mergeCell ref="L30:L32"/>
    <mergeCell ref="A1:P1"/>
    <mergeCell ref="L7:L9"/>
    <mergeCell ref="L11:L13"/>
    <mergeCell ref="L16:L18"/>
    <mergeCell ref="L19:L23"/>
    <mergeCell ref="L67:L70"/>
    <mergeCell ref="L72:L73"/>
    <mergeCell ref="L75:L77"/>
    <mergeCell ref="L33:L34"/>
    <mergeCell ref="L39:L40"/>
    <mergeCell ref="L42:L44"/>
    <mergeCell ref="L50:L51"/>
    <mergeCell ref="L53:L54"/>
    <mergeCell ref="L63:L6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BB77"/>
  <sheetViews>
    <sheetView tabSelected="1" zoomScale="80" zoomScaleNormal="80" workbookViewId="0">
      <selection activeCell="C1" sqref="C1"/>
    </sheetView>
  </sheetViews>
  <sheetFormatPr baseColWidth="10" defaultColWidth="10.85546875" defaultRowHeight="15" x14ac:dyDescent="0.25"/>
  <cols>
    <col min="1" max="1" width="3.140625" customWidth="1"/>
    <col min="3" max="3" width="12.28515625" customWidth="1"/>
    <col min="5" max="5" width="11.85546875" customWidth="1"/>
    <col min="6" max="6" width="19.7109375" customWidth="1"/>
    <col min="8" max="8" width="21.85546875" customWidth="1"/>
    <col min="10" max="10" width="25" customWidth="1"/>
    <col min="11" max="11" width="10.85546875" style="116"/>
    <col min="12" max="12" width="25.42578125" customWidth="1"/>
    <col min="13" max="13" width="13.42578125" style="117" customWidth="1"/>
    <col min="14" max="14" width="36.140625" style="118" customWidth="1"/>
    <col min="15" max="15" width="29.7109375" style="17" customWidth="1"/>
    <col min="17" max="17" width="19.28515625" hidden="1" customWidth="1"/>
    <col min="18" max="18" width="12" hidden="1" customWidth="1"/>
    <col min="55" max="16384" width="10.85546875" style="1"/>
  </cols>
  <sheetData>
    <row r="1" spans="2:18" thickBot="1" x14ac:dyDescent="0.4"/>
    <row r="2" spans="2:18" ht="87.75" customHeight="1" x14ac:dyDescent="0.25">
      <c r="B2" s="153" t="s">
        <v>0</v>
      </c>
      <c r="C2" s="154"/>
      <c r="D2" s="154"/>
      <c r="E2" s="154"/>
      <c r="F2" s="154"/>
      <c r="G2" s="154"/>
      <c r="H2" s="154"/>
      <c r="I2" s="154"/>
      <c r="J2" s="154"/>
      <c r="K2" s="154"/>
      <c r="L2" s="154"/>
      <c r="M2" s="154"/>
      <c r="N2" s="154"/>
      <c r="O2" s="155"/>
    </row>
    <row r="3" spans="2:18" ht="31.5" x14ac:dyDescent="0.25">
      <c r="B3" s="20" t="s">
        <v>1</v>
      </c>
      <c r="C3" s="21" t="s">
        <v>154</v>
      </c>
      <c r="D3" s="22" t="s">
        <v>2</v>
      </c>
      <c r="E3" s="21" t="s">
        <v>155</v>
      </c>
      <c r="F3" s="22" t="s">
        <v>4</v>
      </c>
      <c r="G3" s="21" t="s">
        <v>206</v>
      </c>
      <c r="H3" s="22" t="s">
        <v>156</v>
      </c>
      <c r="I3" s="21" t="s">
        <v>207</v>
      </c>
      <c r="J3" s="22" t="s">
        <v>6</v>
      </c>
      <c r="K3" s="23" t="s">
        <v>157</v>
      </c>
      <c r="L3" s="24" t="s">
        <v>9</v>
      </c>
      <c r="M3" s="21" t="s">
        <v>158</v>
      </c>
      <c r="N3" s="22" t="s">
        <v>159</v>
      </c>
      <c r="O3" s="25" t="s">
        <v>160</v>
      </c>
      <c r="Q3" t="s">
        <v>207</v>
      </c>
      <c r="R3" t="s">
        <v>157</v>
      </c>
    </row>
    <row r="4" spans="2:18" ht="15.75" x14ac:dyDescent="0.25">
      <c r="B4" s="157" t="s">
        <v>13</v>
      </c>
      <c r="C4" s="159" t="s">
        <v>15</v>
      </c>
      <c r="D4" s="159" t="s">
        <v>14</v>
      </c>
      <c r="E4" s="159" t="s">
        <v>276</v>
      </c>
      <c r="F4" s="161" t="s">
        <v>372</v>
      </c>
      <c r="G4" s="139" t="s">
        <v>19</v>
      </c>
      <c r="H4" s="139" t="s">
        <v>17</v>
      </c>
      <c r="I4" s="130" t="s">
        <v>18</v>
      </c>
      <c r="J4" s="130"/>
      <c r="K4" s="149" t="s">
        <v>182</v>
      </c>
      <c r="L4" s="145" t="s">
        <v>370</v>
      </c>
      <c r="M4" s="26" t="s">
        <v>19</v>
      </c>
      <c r="N4" s="27" t="s">
        <v>239</v>
      </c>
      <c r="O4" s="105" t="s">
        <v>293</v>
      </c>
      <c r="Q4" t="s">
        <v>18</v>
      </c>
      <c r="R4" t="s">
        <v>182</v>
      </c>
    </row>
    <row r="5" spans="2:18" ht="15.75" x14ac:dyDescent="0.25">
      <c r="B5" s="157"/>
      <c r="C5" s="159"/>
      <c r="D5" s="159"/>
      <c r="E5" s="159"/>
      <c r="F5" s="161"/>
      <c r="G5" s="139"/>
      <c r="H5" s="139"/>
      <c r="I5" s="130"/>
      <c r="J5" s="130"/>
      <c r="K5" s="149"/>
      <c r="L5" s="145"/>
      <c r="M5" s="26" t="s">
        <v>197</v>
      </c>
      <c r="N5" s="27" t="s">
        <v>240</v>
      </c>
      <c r="O5" s="105" t="s">
        <v>294</v>
      </c>
      <c r="Q5" t="str">
        <f t="shared" ref="Q5:Q16" si="0">Q4</f>
        <v>00</v>
      </c>
      <c r="R5" t="str">
        <f>R4</f>
        <v>001</v>
      </c>
    </row>
    <row r="6" spans="2:18" ht="43.5" customHeight="1" x14ac:dyDescent="0.25">
      <c r="B6" s="157"/>
      <c r="C6" s="159"/>
      <c r="D6" s="159"/>
      <c r="E6" s="159"/>
      <c r="F6" s="161"/>
      <c r="G6" s="139"/>
      <c r="H6" s="139"/>
      <c r="I6" s="130"/>
      <c r="J6" s="130"/>
      <c r="K6" s="149"/>
      <c r="L6" s="145"/>
      <c r="M6" s="26" t="s">
        <v>198</v>
      </c>
      <c r="N6" s="27" t="s">
        <v>241</v>
      </c>
      <c r="O6" s="105" t="s">
        <v>295</v>
      </c>
      <c r="Q6" t="str">
        <f t="shared" si="0"/>
        <v>00</v>
      </c>
      <c r="R6" t="str">
        <f>R5</f>
        <v>001</v>
      </c>
    </row>
    <row r="7" spans="2:18" ht="15.75" x14ac:dyDescent="0.25">
      <c r="B7" s="157"/>
      <c r="C7" s="159"/>
      <c r="D7" s="159"/>
      <c r="E7" s="159"/>
      <c r="F7" s="161"/>
      <c r="G7" s="139"/>
      <c r="H7" s="139"/>
      <c r="I7" s="130"/>
      <c r="J7" s="130"/>
      <c r="K7" s="28" t="s">
        <v>183</v>
      </c>
      <c r="L7" s="29" t="s">
        <v>163</v>
      </c>
      <c r="M7" s="26" t="s">
        <v>19</v>
      </c>
      <c r="N7" s="27" t="s">
        <v>242</v>
      </c>
      <c r="O7" s="105" t="s">
        <v>296</v>
      </c>
      <c r="Q7" t="str">
        <f t="shared" si="0"/>
        <v>00</v>
      </c>
      <c r="R7" t="s">
        <v>183</v>
      </c>
    </row>
    <row r="8" spans="2:18" ht="15.75" x14ac:dyDescent="0.25">
      <c r="B8" s="157"/>
      <c r="C8" s="159"/>
      <c r="D8" s="159"/>
      <c r="E8" s="159"/>
      <c r="F8" s="161"/>
      <c r="G8" s="139"/>
      <c r="H8" s="139"/>
      <c r="I8" s="130"/>
      <c r="J8" s="130"/>
      <c r="K8" s="149" t="s">
        <v>179</v>
      </c>
      <c r="L8" s="145" t="s">
        <v>229</v>
      </c>
      <c r="M8" s="26" t="s">
        <v>19</v>
      </c>
      <c r="N8" s="27" t="s">
        <v>243</v>
      </c>
      <c r="O8" s="105" t="s">
        <v>297</v>
      </c>
      <c r="Q8" t="str">
        <f t="shared" si="0"/>
        <v>00</v>
      </c>
      <c r="R8" t="s">
        <v>179</v>
      </c>
    </row>
    <row r="9" spans="2:18" ht="15.75" x14ac:dyDescent="0.25">
      <c r="B9" s="157"/>
      <c r="C9" s="159"/>
      <c r="D9" s="159"/>
      <c r="E9" s="159"/>
      <c r="F9" s="161"/>
      <c r="G9" s="139"/>
      <c r="H9" s="139"/>
      <c r="I9" s="130"/>
      <c r="J9" s="130"/>
      <c r="K9" s="149"/>
      <c r="L9" s="145"/>
      <c r="M9" s="26" t="s">
        <v>197</v>
      </c>
      <c r="N9" s="27" t="s">
        <v>268</v>
      </c>
      <c r="O9" s="105" t="s">
        <v>298</v>
      </c>
      <c r="Q9" t="str">
        <f t="shared" si="0"/>
        <v>00</v>
      </c>
      <c r="R9" t="str">
        <f>R8</f>
        <v>012</v>
      </c>
    </row>
    <row r="10" spans="2:18" ht="15.75" x14ac:dyDescent="0.25">
      <c r="B10" s="157"/>
      <c r="C10" s="159"/>
      <c r="D10" s="159"/>
      <c r="E10" s="159"/>
      <c r="F10" s="161"/>
      <c r="G10" s="139"/>
      <c r="H10" s="139"/>
      <c r="I10" s="130"/>
      <c r="J10" s="130"/>
      <c r="K10" s="149" t="s">
        <v>180</v>
      </c>
      <c r="L10" s="145" t="s">
        <v>230</v>
      </c>
      <c r="M10" s="26" t="s">
        <v>19</v>
      </c>
      <c r="N10" s="27" t="s">
        <v>244</v>
      </c>
      <c r="O10" s="105" t="s">
        <v>299</v>
      </c>
      <c r="Q10" t="str">
        <f t="shared" si="0"/>
        <v>00</v>
      </c>
      <c r="R10" t="s">
        <v>180</v>
      </c>
    </row>
    <row r="11" spans="2:18" ht="31.5" x14ac:dyDescent="0.25">
      <c r="B11" s="157"/>
      <c r="C11" s="159"/>
      <c r="D11" s="159"/>
      <c r="E11" s="159"/>
      <c r="F11" s="161"/>
      <c r="G11" s="139"/>
      <c r="H11" s="139"/>
      <c r="I11" s="130"/>
      <c r="J11" s="130"/>
      <c r="K11" s="149"/>
      <c r="L11" s="145"/>
      <c r="M11" s="26" t="s">
        <v>197</v>
      </c>
      <c r="N11" s="27" t="s">
        <v>245</v>
      </c>
      <c r="O11" s="105" t="s">
        <v>300</v>
      </c>
      <c r="Q11" t="str">
        <f t="shared" si="0"/>
        <v>00</v>
      </c>
      <c r="R11" t="str">
        <f>R10</f>
        <v>015</v>
      </c>
    </row>
    <row r="12" spans="2:18" ht="15.75" x14ac:dyDescent="0.25">
      <c r="B12" s="157"/>
      <c r="C12" s="159"/>
      <c r="D12" s="159"/>
      <c r="E12" s="159"/>
      <c r="F12" s="161"/>
      <c r="G12" s="139"/>
      <c r="H12" s="139"/>
      <c r="I12" s="130"/>
      <c r="J12" s="130"/>
      <c r="K12" s="149"/>
      <c r="L12" s="145"/>
      <c r="M12" s="26" t="s">
        <v>198</v>
      </c>
      <c r="N12" s="27" t="s">
        <v>269</v>
      </c>
      <c r="O12" s="105" t="s">
        <v>301</v>
      </c>
      <c r="Q12" t="str">
        <f t="shared" si="0"/>
        <v>00</v>
      </c>
      <c r="R12" t="str">
        <f>R11</f>
        <v>015</v>
      </c>
    </row>
    <row r="13" spans="2:18" ht="15.75" x14ac:dyDescent="0.25">
      <c r="B13" s="157"/>
      <c r="C13" s="159"/>
      <c r="D13" s="159"/>
      <c r="E13" s="159"/>
      <c r="F13" s="161"/>
      <c r="G13" s="139"/>
      <c r="H13" s="139"/>
      <c r="I13" s="130"/>
      <c r="J13" s="130"/>
      <c r="K13" s="28" t="s">
        <v>178</v>
      </c>
      <c r="L13" s="29" t="s">
        <v>161</v>
      </c>
      <c r="M13" s="26" t="s">
        <v>19</v>
      </c>
      <c r="N13" s="27" t="s">
        <v>161</v>
      </c>
      <c r="O13" s="105" t="s">
        <v>302</v>
      </c>
      <c r="Q13" t="str">
        <f t="shared" si="0"/>
        <v>00</v>
      </c>
      <c r="R13" t="s">
        <v>178</v>
      </c>
    </row>
    <row r="14" spans="2:18" ht="15.75" x14ac:dyDescent="0.25">
      <c r="B14" s="157"/>
      <c r="C14" s="159"/>
      <c r="D14" s="159"/>
      <c r="E14" s="159"/>
      <c r="F14" s="161"/>
      <c r="G14" s="139"/>
      <c r="H14" s="139"/>
      <c r="I14" s="130"/>
      <c r="J14" s="130"/>
      <c r="K14" s="149" t="s">
        <v>181</v>
      </c>
      <c r="L14" s="145" t="s">
        <v>162</v>
      </c>
      <c r="M14" s="26" t="s">
        <v>19</v>
      </c>
      <c r="N14" s="27" t="s">
        <v>246</v>
      </c>
      <c r="O14" s="105" t="s">
        <v>303</v>
      </c>
      <c r="Q14" t="str">
        <f t="shared" si="0"/>
        <v>00</v>
      </c>
      <c r="R14" t="s">
        <v>181</v>
      </c>
    </row>
    <row r="15" spans="2:18" ht="15.75" x14ac:dyDescent="0.25">
      <c r="B15" s="157"/>
      <c r="C15" s="159"/>
      <c r="D15" s="159"/>
      <c r="E15" s="159"/>
      <c r="F15" s="161"/>
      <c r="G15" s="139"/>
      <c r="H15" s="139"/>
      <c r="I15" s="130"/>
      <c r="J15" s="130"/>
      <c r="K15" s="149"/>
      <c r="L15" s="145"/>
      <c r="M15" s="26" t="s">
        <v>197</v>
      </c>
      <c r="N15" s="27" t="s">
        <v>247</v>
      </c>
      <c r="O15" s="105" t="s">
        <v>304</v>
      </c>
      <c r="Q15" t="str">
        <f t="shared" si="0"/>
        <v>00</v>
      </c>
      <c r="R15" t="str">
        <f>R14</f>
        <v>033</v>
      </c>
    </row>
    <row r="16" spans="2:18" ht="15.75" x14ac:dyDescent="0.25">
      <c r="B16" s="157"/>
      <c r="C16" s="159"/>
      <c r="D16" s="159"/>
      <c r="E16" s="159"/>
      <c r="F16" s="161"/>
      <c r="G16" s="139"/>
      <c r="H16" s="139"/>
      <c r="I16" s="130"/>
      <c r="J16" s="130"/>
      <c r="K16" s="28" t="s">
        <v>177</v>
      </c>
      <c r="L16" s="29" t="s">
        <v>175</v>
      </c>
      <c r="M16" s="26" t="s">
        <v>19</v>
      </c>
      <c r="N16" s="27" t="s">
        <v>176</v>
      </c>
      <c r="O16" s="105" t="s">
        <v>305</v>
      </c>
      <c r="Q16" t="str">
        <f t="shared" si="0"/>
        <v>00</v>
      </c>
      <c r="R16" t="s">
        <v>177</v>
      </c>
    </row>
    <row r="17" spans="2:18" ht="15.75" x14ac:dyDescent="0.25">
      <c r="B17" s="157"/>
      <c r="C17" s="159"/>
      <c r="D17" s="159"/>
      <c r="E17" s="159"/>
      <c r="F17" s="161"/>
      <c r="G17" s="139"/>
      <c r="H17" s="139"/>
      <c r="I17" s="132" t="s">
        <v>19</v>
      </c>
      <c r="J17" s="132" t="s">
        <v>55</v>
      </c>
      <c r="K17" s="212" t="s">
        <v>183</v>
      </c>
      <c r="L17" s="213" t="s">
        <v>163</v>
      </c>
      <c r="M17" s="214" t="s">
        <v>19</v>
      </c>
      <c r="N17" s="215" t="s">
        <v>242</v>
      </c>
      <c r="O17" s="106" t="s">
        <v>306</v>
      </c>
      <c r="Q17" t="s">
        <v>19</v>
      </c>
      <c r="R17" t="s">
        <v>183</v>
      </c>
    </row>
    <row r="18" spans="2:18" ht="31.5" x14ac:dyDescent="0.25">
      <c r="B18" s="157"/>
      <c r="C18" s="159"/>
      <c r="D18" s="159"/>
      <c r="E18" s="159"/>
      <c r="F18" s="161"/>
      <c r="G18" s="139"/>
      <c r="H18" s="139"/>
      <c r="I18" s="132"/>
      <c r="J18" s="132"/>
      <c r="K18" s="216" t="s">
        <v>180</v>
      </c>
      <c r="L18" s="213" t="s">
        <v>230</v>
      </c>
      <c r="M18" s="214" t="s">
        <v>19</v>
      </c>
      <c r="N18" s="215" t="s">
        <v>245</v>
      </c>
      <c r="O18" s="106" t="s">
        <v>307</v>
      </c>
      <c r="Q18" t="str">
        <f t="shared" ref="Q18:Q30" si="1">Q17</f>
        <v>01</v>
      </c>
      <c r="R18" t="s">
        <v>180</v>
      </c>
    </row>
    <row r="19" spans="2:18" ht="15.75" x14ac:dyDescent="0.25">
      <c r="B19" s="157"/>
      <c r="C19" s="159"/>
      <c r="D19" s="159"/>
      <c r="E19" s="159"/>
      <c r="F19" s="161"/>
      <c r="G19" s="139"/>
      <c r="H19" s="139"/>
      <c r="I19" s="132"/>
      <c r="J19" s="132"/>
      <c r="K19" s="216" t="s">
        <v>178</v>
      </c>
      <c r="L19" s="213" t="s">
        <v>161</v>
      </c>
      <c r="M19" s="214" t="s">
        <v>19</v>
      </c>
      <c r="N19" s="215" t="s">
        <v>161</v>
      </c>
      <c r="O19" s="106" t="s">
        <v>308</v>
      </c>
      <c r="Q19" t="str">
        <f t="shared" si="1"/>
        <v>01</v>
      </c>
      <c r="R19" t="s">
        <v>178</v>
      </c>
    </row>
    <row r="20" spans="2:18" ht="47.25" x14ac:dyDescent="0.25">
      <c r="B20" s="157"/>
      <c r="C20" s="159"/>
      <c r="D20" s="159"/>
      <c r="E20" s="159"/>
      <c r="F20" s="161"/>
      <c r="G20" s="139"/>
      <c r="H20" s="139"/>
      <c r="I20" s="132"/>
      <c r="J20" s="132"/>
      <c r="K20" s="34" t="s">
        <v>187</v>
      </c>
      <c r="L20" s="31" t="s">
        <v>367</v>
      </c>
      <c r="M20" s="32" t="s">
        <v>19</v>
      </c>
      <c r="N20" s="33" t="s">
        <v>368</v>
      </c>
      <c r="O20" s="106" t="s">
        <v>309</v>
      </c>
      <c r="Q20" t="str">
        <f t="shared" si="1"/>
        <v>01</v>
      </c>
      <c r="R20" t="s">
        <v>187</v>
      </c>
    </row>
    <row r="21" spans="2:18" ht="15.75" x14ac:dyDescent="0.25">
      <c r="B21" s="157"/>
      <c r="C21" s="159"/>
      <c r="D21" s="159"/>
      <c r="E21" s="159"/>
      <c r="F21" s="161"/>
      <c r="G21" s="139"/>
      <c r="H21" s="139"/>
      <c r="I21" s="132"/>
      <c r="J21" s="132"/>
      <c r="K21" s="34" t="s">
        <v>186</v>
      </c>
      <c r="L21" s="31" t="s">
        <v>231</v>
      </c>
      <c r="M21" s="32" t="s">
        <v>19</v>
      </c>
      <c r="N21" s="33" t="s">
        <v>168</v>
      </c>
      <c r="O21" s="106" t="s">
        <v>310</v>
      </c>
      <c r="Q21" t="str">
        <f t="shared" si="1"/>
        <v>01</v>
      </c>
      <c r="R21" t="s">
        <v>186</v>
      </c>
    </row>
    <row r="22" spans="2:18" ht="15.75" x14ac:dyDescent="0.25">
      <c r="B22" s="157"/>
      <c r="C22" s="159"/>
      <c r="D22" s="159"/>
      <c r="E22" s="159"/>
      <c r="F22" s="161"/>
      <c r="G22" s="139"/>
      <c r="H22" s="139"/>
      <c r="I22" s="132"/>
      <c r="J22" s="132"/>
      <c r="K22" s="34" t="s">
        <v>188</v>
      </c>
      <c r="L22" s="31" t="s">
        <v>169</v>
      </c>
      <c r="M22" s="32" t="s">
        <v>19</v>
      </c>
      <c r="N22" s="33" t="s">
        <v>248</v>
      </c>
      <c r="O22" s="106" t="s">
        <v>311</v>
      </c>
      <c r="Q22" t="str">
        <f t="shared" si="1"/>
        <v>01</v>
      </c>
      <c r="R22" t="s">
        <v>188</v>
      </c>
    </row>
    <row r="23" spans="2:18" ht="15.75" x14ac:dyDescent="0.25">
      <c r="B23" s="157"/>
      <c r="C23" s="159"/>
      <c r="D23" s="159"/>
      <c r="E23" s="159"/>
      <c r="F23" s="161"/>
      <c r="G23" s="139"/>
      <c r="H23" s="139"/>
      <c r="I23" s="132"/>
      <c r="J23" s="132"/>
      <c r="K23" s="133" t="s">
        <v>184</v>
      </c>
      <c r="L23" s="156" t="s">
        <v>265</v>
      </c>
      <c r="M23" s="32" t="s">
        <v>19</v>
      </c>
      <c r="N23" s="33" t="s">
        <v>58</v>
      </c>
      <c r="O23" s="106" t="s">
        <v>312</v>
      </c>
      <c r="Q23" t="str">
        <f t="shared" si="1"/>
        <v>01</v>
      </c>
      <c r="R23" t="s">
        <v>184</v>
      </c>
    </row>
    <row r="24" spans="2:18" ht="15.75" x14ac:dyDescent="0.25">
      <c r="B24" s="157"/>
      <c r="C24" s="159"/>
      <c r="D24" s="159"/>
      <c r="E24" s="159"/>
      <c r="F24" s="161"/>
      <c r="G24" s="139"/>
      <c r="H24" s="139"/>
      <c r="I24" s="132"/>
      <c r="J24" s="132"/>
      <c r="K24" s="133"/>
      <c r="L24" s="156"/>
      <c r="M24" s="32" t="s">
        <v>197</v>
      </c>
      <c r="N24" s="33" t="s">
        <v>61</v>
      </c>
      <c r="O24" s="106" t="s">
        <v>313</v>
      </c>
      <c r="Q24" t="str">
        <f t="shared" si="1"/>
        <v>01</v>
      </c>
      <c r="R24" t="str">
        <f>R23</f>
        <v>043</v>
      </c>
    </row>
    <row r="25" spans="2:18" ht="15.75" x14ac:dyDescent="0.25">
      <c r="B25" s="157"/>
      <c r="C25" s="159"/>
      <c r="D25" s="159"/>
      <c r="E25" s="159"/>
      <c r="F25" s="161"/>
      <c r="G25" s="139"/>
      <c r="H25" s="139"/>
      <c r="I25" s="132"/>
      <c r="J25" s="132"/>
      <c r="K25" s="133"/>
      <c r="L25" s="156"/>
      <c r="M25" s="32" t="s">
        <v>198</v>
      </c>
      <c r="N25" s="33" t="s">
        <v>249</v>
      </c>
      <c r="O25" s="106" t="s">
        <v>314</v>
      </c>
      <c r="Q25" t="str">
        <f t="shared" si="1"/>
        <v>01</v>
      </c>
      <c r="R25" t="str">
        <f>R24</f>
        <v>043</v>
      </c>
    </row>
    <row r="26" spans="2:18" ht="31.5" x14ac:dyDescent="0.25">
      <c r="B26" s="157"/>
      <c r="C26" s="159"/>
      <c r="D26" s="159"/>
      <c r="E26" s="159"/>
      <c r="F26" s="161"/>
      <c r="G26" s="139"/>
      <c r="H26" s="139"/>
      <c r="I26" s="132"/>
      <c r="J26" s="132"/>
      <c r="K26" s="133" t="s">
        <v>185</v>
      </c>
      <c r="L26" s="156" t="s">
        <v>233</v>
      </c>
      <c r="M26" s="32" t="s">
        <v>19</v>
      </c>
      <c r="N26" s="33" t="s">
        <v>250</v>
      </c>
      <c r="O26" s="106" t="s">
        <v>315</v>
      </c>
      <c r="Q26" t="str">
        <f t="shared" si="1"/>
        <v>01</v>
      </c>
      <c r="R26" t="s">
        <v>185</v>
      </c>
    </row>
    <row r="27" spans="2:18" ht="15.75" x14ac:dyDescent="0.25">
      <c r="B27" s="157"/>
      <c r="C27" s="159"/>
      <c r="D27" s="159"/>
      <c r="E27" s="159"/>
      <c r="F27" s="161"/>
      <c r="G27" s="139"/>
      <c r="H27" s="139"/>
      <c r="I27" s="132"/>
      <c r="J27" s="132"/>
      <c r="K27" s="133"/>
      <c r="L27" s="156"/>
      <c r="M27" s="32" t="s">
        <v>197</v>
      </c>
      <c r="N27" s="33" t="s">
        <v>164</v>
      </c>
      <c r="O27" s="106" t="s">
        <v>316</v>
      </c>
      <c r="Q27" t="str">
        <f t="shared" si="1"/>
        <v>01</v>
      </c>
      <c r="R27" t="str">
        <f>R26</f>
        <v>052</v>
      </c>
    </row>
    <row r="28" spans="2:18" ht="15.75" x14ac:dyDescent="0.25">
      <c r="B28" s="157"/>
      <c r="C28" s="159"/>
      <c r="D28" s="159"/>
      <c r="E28" s="159"/>
      <c r="F28" s="161"/>
      <c r="G28" s="139"/>
      <c r="H28" s="139"/>
      <c r="I28" s="132"/>
      <c r="J28" s="132"/>
      <c r="K28" s="133"/>
      <c r="L28" s="156"/>
      <c r="M28" s="32" t="s">
        <v>198</v>
      </c>
      <c r="N28" s="33" t="s">
        <v>165</v>
      </c>
      <c r="O28" s="106" t="s">
        <v>317</v>
      </c>
      <c r="Q28" t="str">
        <f t="shared" si="1"/>
        <v>01</v>
      </c>
      <c r="R28" t="str">
        <f>R27</f>
        <v>052</v>
      </c>
    </row>
    <row r="29" spans="2:18" ht="15.75" x14ac:dyDescent="0.25">
      <c r="B29" s="157"/>
      <c r="C29" s="159"/>
      <c r="D29" s="159"/>
      <c r="E29" s="159"/>
      <c r="F29" s="161"/>
      <c r="G29" s="139"/>
      <c r="H29" s="139"/>
      <c r="I29" s="132"/>
      <c r="J29" s="132"/>
      <c r="K29" s="133"/>
      <c r="L29" s="156"/>
      <c r="M29" s="32" t="s">
        <v>199</v>
      </c>
      <c r="N29" s="33" t="s">
        <v>166</v>
      </c>
      <c r="O29" s="106" t="s">
        <v>318</v>
      </c>
      <c r="Q29" t="str">
        <f t="shared" si="1"/>
        <v>01</v>
      </c>
      <c r="R29" t="str">
        <f>R28</f>
        <v>052</v>
      </c>
    </row>
    <row r="30" spans="2:18" ht="15.75" x14ac:dyDescent="0.25">
      <c r="B30" s="157"/>
      <c r="C30" s="159"/>
      <c r="D30" s="159"/>
      <c r="E30" s="159"/>
      <c r="F30" s="161"/>
      <c r="G30" s="139"/>
      <c r="H30" s="139"/>
      <c r="I30" s="132"/>
      <c r="J30" s="132"/>
      <c r="K30" s="133"/>
      <c r="L30" s="156"/>
      <c r="M30" s="32" t="s">
        <v>200</v>
      </c>
      <c r="N30" s="33" t="s">
        <v>167</v>
      </c>
      <c r="O30" s="106" t="s">
        <v>319</v>
      </c>
      <c r="Q30" t="str">
        <f t="shared" si="1"/>
        <v>01</v>
      </c>
      <c r="R30" t="str">
        <f>R29</f>
        <v>052</v>
      </c>
    </row>
    <row r="31" spans="2:18" ht="15.75" x14ac:dyDescent="0.25">
      <c r="B31" s="157"/>
      <c r="C31" s="159"/>
      <c r="D31" s="159"/>
      <c r="E31" s="159"/>
      <c r="F31" s="161"/>
      <c r="G31" s="139"/>
      <c r="H31" s="139"/>
      <c r="I31" s="132"/>
      <c r="J31" s="132"/>
      <c r="K31" s="30" t="s">
        <v>177</v>
      </c>
      <c r="L31" s="31" t="s">
        <v>175</v>
      </c>
      <c r="M31" s="32" t="s">
        <v>19</v>
      </c>
      <c r="N31" s="33" t="s">
        <v>176</v>
      </c>
      <c r="O31" s="106" t="s">
        <v>320</v>
      </c>
      <c r="Q31" t="str">
        <f>Q30</f>
        <v>01</v>
      </c>
      <c r="R31" t="s">
        <v>177</v>
      </c>
    </row>
    <row r="32" spans="2:18" ht="15.75" x14ac:dyDescent="0.25">
      <c r="B32" s="157"/>
      <c r="C32" s="159"/>
      <c r="D32" s="159"/>
      <c r="E32" s="159"/>
      <c r="F32" s="161"/>
      <c r="G32" s="139"/>
      <c r="H32" s="139"/>
      <c r="I32" s="138" t="s">
        <v>197</v>
      </c>
      <c r="J32" s="138" t="s">
        <v>82</v>
      </c>
      <c r="K32" s="35" t="s">
        <v>183</v>
      </c>
      <c r="L32" s="36" t="s">
        <v>163</v>
      </c>
      <c r="M32" s="37" t="s">
        <v>19</v>
      </c>
      <c r="N32" s="38" t="s">
        <v>242</v>
      </c>
      <c r="O32" s="107" t="s">
        <v>321</v>
      </c>
      <c r="Q32" t="s">
        <v>197</v>
      </c>
      <c r="R32" t="s">
        <v>183</v>
      </c>
    </row>
    <row r="33" spans="2:18" ht="15.75" x14ac:dyDescent="0.25">
      <c r="B33" s="157"/>
      <c r="C33" s="159"/>
      <c r="D33" s="159"/>
      <c r="E33" s="159"/>
      <c r="F33" s="161"/>
      <c r="G33" s="139"/>
      <c r="H33" s="139"/>
      <c r="I33" s="138"/>
      <c r="J33" s="138"/>
      <c r="K33" s="169" t="s">
        <v>189</v>
      </c>
      <c r="L33" s="141" t="s">
        <v>170</v>
      </c>
      <c r="M33" s="37" t="s">
        <v>19</v>
      </c>
      <c r="N33" s="38" t="s">
        <v>251</v>
      </c>
      <c r="O33" s="107" t="s">
        <v>322</v>
      </c>
      <c r="Q33" t="str">
        <f t="shared" ref="Q33:Q37" si="2">Q32</f>
        <v>02</v>
      </c>
      <c r="R33" t="s">
        <v>189</v>
      </c>
    </row>
    <row r="34" spans="2:18" ht="15.75" x14ac:dyDescent="0.25">
      <c r="B34" s="157"/>
      <c r="C34" s="159"/>
      <c r="D34" s="159"/>
      <c r="E34" s="159"/>
      <c r="F34" s="161"/>
      <c r="G34" s="139"/>
      <c r="H34" s="139"/>
      <c r="I34" s="138"/>
      <c r="J34" s="138"/>
      <c r="K34" s="169"/>
      <c r="L34" s="141"/>
      <c r="M34" s="37" t="s">
        <v>197</v>
      </c>
      <c r="N34" s="38" t="s">
        <v>252</v>
      </c>
      <c r="O34" s="107" t="s">
        <v>323</v>
      </c>
      <c r="Q34" t="str">
        <f t="shared" si="2"/>
        <v>02</v>
      </c>
      <c r="R34" t="str">
        <f>R33</f>
        <v>003</v>
      </c>
    </row>
    <row r="35" spans="2:18" ht="15.75" x14ac:dyDescent="0.25">
      <c r="B35" s="157"/>
      <c r="C35" s="159"/>
      <c r="D35" s="159"/>
      <c r="E35" s="159"/>
      <c r="F35" s="161"/>
      <c r="G35" s="139"/>
      <c r="H35" s="139"/>
      <c r="I35" s="138"/>
      <c r="J35" s="138"/>
      <c r="K35" s="169"/>
      <c r="L35" s="141"/>
      <c r="M35" s="37" t="s">
        <v>198</v>
      </c>
      <c r="N35" s="38" t="s">
        <v>253</v>
      </c>
      <c r="O35" s="107" t="s">
        <v>324</v>
      </c>
      <c r="Q35" t="str">
        <f t="shared" si="2"/>
        <v>02</v>
      </c>
      <c r="R35" t="str">
        <f>R34</f>
        <v>003</v>
      </c>
    </row>
    <row r="36" spans="2:18" ht="31.5" x14ac:dyDescent="0.25">
      <c r="B36" s="157"/>
      <c r="C36" s="159"/>
      <c r="D36" s="159"/>
      <c r="E36" s="159"/>
      <c r="F36" s="161"/>
      <c r="G36" s="139"/>
      <c r="H36" s="139"/>
      <c r="I36" s="138"/>
      <c r="J36" s="138"/>
      <c r="K36" s="35" t="s">
        <v>180</v>
      </c>
      <c r="L36" s="36" t="s">
        <v>230</v>
      </c>
      <c r="M36" s="37" t="s">
        <v>19</v>
      </c>
      <c r="N36" s="38" t="s">
        <v>245</v>
      </c>
      <c r="O36" s="107" t="s">
        <v>325</v>
      </c>
      <c r="Q36" t="str">
        <f t="shared" si="2"/>
        <v>02</v>
      </c>
      <c r="R36" t="s">
        <v>180</v>
      </c>
    </row>
    <row r="37" spans="2:18" ht="31.5" x14ac:dyDescent="0.25">
      <c r="B37" s="157"/>
      <c r="C37" s="159"/>
      <c r="D37" s="159"/>
      <c r="E37" s="159"/>
      <c r="F37" s="161"/>
      <c r="G37" s="139"/>
      <c r="H37" s="139"/>
      <c r="I37" s="138"/>
      <c r="J37" s="138"/>
      <c r="K37" s="39" t="s">
        <v>190</v>
      </c>
      <c r="L37" s="36" t="s">
        <v>124</v>
      </c>
      <c r="M37" s="37" t="s">
        <v>19</v>
      </c>
      <c r="N37" s="38" t="s">
        <v>254</v>
      </c>
      <c r="O37" s="107" t="s">
        <v>326</v>
      </c>
      <c r="Q37" t="str">
        <f t="shared" si="2"/>
        <v>02</v>
      </c>
      <c r="R37" t="s">
        <v>190</v>
      </c>
    </row>
    <row r="38" spans="2:18" ht="15.75" x14ac:dyDescent="0.25">
      <c r="B38" s="157"/>
      <c r="C38" s="159"/>
      <c r="D38" s="159"/>
      <c r="E38" s="159"/>
      <c r="F38" s="161"/>
      <c r="G38" s="139"/>
      <c r="H38" s="139"/>
      <c r="I38" s="138"/>
      <c r="J38" s="138"/>
      <c r="K38" s="169" t="s">
        <v>205</v>
      </c>
      <c r="L38" s="141" t="s">
        <v>171</v>
      </c>
      <c r="M38" s="37" t="s">
        <v>19</v>
      </c>
      <c r="N38" s="38" t="s">
        <v>255</v>
      </c>
      <c r="O38" s="107" t="s">
        <v>328</v>
      </c>
    </row>
    <row r="39" spans="2:18" ht="15.75" x14ac:dyDescent="0.25">
      <c r="B39" s="157"/>
      <c r="C39" s="159"/>
      <c r="D39" s="159"/>
      <c r="E39" s="159"/>
      <c r="F39" s="161"/>
      <c r="G39" s="139"/>
      <c r="H39" s="139"/>
      <c r="I39" s="138"/>
      <c r="J39" s="138"/>
      <c r="K39" s="169"/>
      <c r="L39" s="141"/>
      <c r="M39" s="37" t="s">
        <v>197</v>
      </c>
      <c r="N39" s="38" t="s">
        <v>256</v>
      </c>
      <c r="O39" s="107" t="s">
        <v>329</v>
      </c>
    </row>
    <row r="40" spans="2:18" ht="15.75" x14ac:dyDescent="0.25">
      <c r="B40" s="157"/>
      <c r="C40" s="159"/>
      <c r="D40" s="159"/>
      <c r="E40" s="159"/>
      <c r="F40" s="161"/>
      <c r="G40" s="139"/>
      <c r="H40" s="139"/>
      <c r="I40" s="138"/>
      <c r="J40" s="138"/>
      <c r="K40" s="35" t="s">
        <v>177</v>
      </c>
      <c r="L40" s="36" t="s">
        <v>175</v>
      </c>
      <c r="M40" s="37" t="s">
        <v>19</v>
      </c>
      <c r="N40" s="38" t="s">
        <v>176</v>
      </c>
      <c r="O40" s="107" t="s">
        <v>327</v>
      </c>
      <c r="Q40" t="str">
        <f>Q37</f>
        <v>02</v>
      </c>
      <c r="R40" t="s">
        <v>177</v>
      </c>
    </row>
    <row r="41" spans="2:18" ht="15" customHeight="1" x14ac:dyDescent="0.25">
      <c r="B41" s="157"/>
      <c r="C41" s="159"/>
      <c r="D41" s="159"/>
      <c r="E41" s="159"/>
      <c r="F41" s="161"/>
      <c r="G41" s="139"/>
      <c r="H41" s="139"/>
      <c r="I41" s="165" t="s">
        <v>198</v>
      </c>
      <c r="J41" s="165" t="s">
        <v>98</v>
      </c>
      <c r="K41" s="40" t="s">
        <v>183</v>
      </c>
      <c r="L41" s="41" t="s">
        <v>163</v>
      </c>
      <c r="M41" s="42" t="s">
        <v>19</v>
      </c>
      <c r="N41" s="43" t="s">
        <v>242</v>
      </c>
      <c r="O41" s="108" t="s">
        <v>330</v>
      </c>
      <c r="Q41" t="s">
        <v>198</v>
      </c>
      <c r="R41" t="s">
        <v>183</v>
      </c>
    </row>
    <row r="42" spans="2:18" ht="31.5" x14ac:dyDescent="0.25">
      <c r="B42" s="157"/>
      <c r="C42" s="159"/>
      <c r="D42" s="159"/>
      <c r="E42" s="159"/>
      <c r="F42" s="161"/>
      <c r="G42" s="139"/>
      <c r="H42" s="139"/>
      <c r="I42" s="165"/>
      <c r="J42" s="165"/>
      <c r="K42" s="170" t="s">
        <v>180</v>
      </c>
      <c r="L42" s="142" t="s">
        <v>230</v>
      </c>
      <c r="M42" s="42" t="s">
        <v>19</v>
      </c>
      <c r="N42" s="43" t="s">
        <v>245</v>
      </c>
      <c r="O42" s="108" t="s">
        <v>331</v>
      </c>
      <c r="Q42" t="str">
        <f t="shared" ref="Q42:Q48" si="3">Q41</f>
        <v>03</v>
      </c>
      <c r="R42" t="s">
        <v>180</v>
      </c>
    </row>
    <row r="43" spans="2:18" ht="15.75" x14ac:dyDescent="0.25">
      <c r="B43" s="157"/>
      <c r="C43" s="159"/>
      <c r="D43" s="159"/>
      <c r="E43" s="159"/>
      <c r="F43" s="161"/>
      <c r="G43" s="139"/>
      <c r="H43" s="139"/>
      <c r="I43" s="165"/>
      <c r="J43" s="165"/>
      <c r="K43" s="170"/>
      <c r="L43" s="142"/>
      <c r="M43" s="42" t="s">
        <v>197</v>
      </c>
      <c r="N43" s="43" t="s">
        <v>242</v>
      </c>
      <c r="O43" s="108" t="s">
        <v>332</v>
      </c>
      <c r="Q43" t="str">
        <f t="shared" si="3"/>
        <v>03</v>
      </c>
      <c r="R43" t="str">
        <f>R42</f>
        <v>015</v>
      </c>
    </row>
    <row r="44" spans="2:18" ht="15.75" x14ac:dyDescent="0.25">
      <c r="B44" s="157"/>
      <c r="C44" s="159"/>
      <c r="D44" s="159"/>
      <c r="E44" s="159"/>
      <c r="F44" s="161"/>
      <c r="G44" s="139"/>
      <c r="H44" s="139"/>
      <c r="I44" s="165"/>
      <c r="J44" s="165"/>
      <c r="K44" s="170" t="s">
        <v>191</v>
      </c>
      <c r="L44" s="142" t="s">
        <v>266</v>
      </c>
      <c r="M44" s="42" t="s">
        <v>19</v>
      </c>
      <c r="N44" s="43" t="s">
        <v>257</v>
      </c>
      <c r="O44" s="108" t="s">
        <v>333</v>
      </c>
      <c r="Q44" t="str">
        <f t="shared" si="3"/>
        <v>03</v>
      </c>
      <c r="R44" t="s">
        <v>191</v>
      </c>
    </row>
    <row r="45" spans="2:18" ht="15.75" x14ac:dyDescent="0.25">
      <c r="B45" s="157"/>
      <c r="C45" s="159"/>
      <c r="D45" s="159"/>
      <c r="E45" s="159"/>
      <c r="F45" s="161"/>
      <c r="G45" s="139"/>
      <c r="H45" s="139"/>
      <c r="I45" s="165"/>
      <c r="J45" s="165"/>
      <c r="K45" s="170"/>
      <c r="L45" s="142"/>
      <c r="M45" s="42" t="s">
        <v>197</v>
      </c>
      <c r="N45" s="43" t="s">
        <v>258</v>
      </c>
      <c r="O45" s="108" t="s">
        <v>334</v>
      </c>
      <c r="Q45" t="str">
        <f t="shared" si="3"/>
        <v>03</v>
      </c>
      <c r="R45" t="str">
        <f>R44</f>
        <v>020</v>
      </c>
    </row>
    <row r="46" spans="2:18" ht="15.75" x14ac:dyDescent="0.25">
      <c r="B46" s="157"/>
      <c r="C46" s="159"/>
      <c r="D46" s="159"/>
      <c r="E46" s="159"/>
      <c r="F46" s="161"/>
      <c r="G46" s="139"/>
      <c r="H46" s="139"/>
      <c r="I46" s="165"/>
      <c r="J46" s="165"/>
      <c r="K46" s="170"/>
      <c r="L46" s="142"/>
      <c r="M46" s="42" t="s">
        <v>198</v>
      </c>
      <c r="N46" s="43" t="s">
        <v>259</v>
      </c>
      <c r="O46" s="108" t="s">
        <v>335</v>
      </c>
      <c r="Q46" t="str">
        <f t="shared" si="3"/>
        <v>03</v>
      </c>
      <c r="R46" t="str">
        <f>R45</f>
        <v>020</v>
      </c>
    </row>
    <row r="47" spans="2:18" ht="15.75" x14ac:dyDescent="0.25">
      <c r="B47" s="157"/>
      <c r="C47" s="159"/>
      <c r="D47" s="159"/>
      <c r="E47" s="159"/>
      <c r="F47" s="161"/>
      <c r="G47" s="139"/>
      <c r="H47" s="139"/>
      <c r="I47" s="165"/>
      <c r="J47" s="165"/>
      <c r="K47" s="44" t="s">
        <v>181</v>
      </c>
      <c r="L47" s="41" t="s">
        <v>162</v>
      </c>
      <c r="M47" s="42" t="s">
        <v>19</v>
      </c>
      <c r="N47" s="43" t="s">
        <v>172</v>
      </c>
      <c r="O47" s="108" t="s">
        <v>336</v>
      </c>
      <c r="Q47" t="str">
        <f t="shared" si="3"/>
        <v>03</v>
      </c>
      <c r="R47" t="s">
        <v>181</v>
      </c>
    </row>
    <row r="48" spans="2:18" ht="15.75" x14ac:dyDescent="0.25">
      <c r="B48" s="157"/>
      <c r="C48" s="159"/>
      <c r="D48" s="159"/>
      <c r="E48" s="159"/>
      <c r="F48" s="161"/>
      <c r="G48" s="139"/>
      <c r="H48" s="139"/>
      <c r="I48" s="165"/>
      <c r="J48" s="165"/>
      <c r="K48" s="42">
        <v>175</v>
      </c>
      <c r="L48" s="41" t="s">
        <v>175</v>
      </c>
      <c r="M48" s="42" t="s">
        <v>19</v>
      </c>
      <c r="N48" s="41" t="s">
        <v>176</v>
      </c>
      <c r="O48" s="109" t="s">
        <v>337</v>
      </c>
      <c r="Q48" t="str">
        <f t="shared" si="3"/>
        <v>03</v>
      </c>
      <c r="R48">
        <v>175</v>
      </c>
    </row>
    <row r="49" spans="2:18" ht="15.75" x14ac:dyDescent="0.25">
      <c r="B49" s="157"/>
      <c r="C49" s="159"/>
      <c r="D49" s="159"/>
      <c r="E49" s="159"/>
      <c r="F49" s="161"/>
      <c r="G49" s="139"/>
      <c r="H49" s="139"/>
      <c r="I49" s="137" t="s">
        <v>199</v>
      </c>
      <c r="J49" s="137" t="s">
        <v>108</v>
      </c>
      <c r="K49" s="45" t="s">
        <v>183</v>
      </c>
      <c r="L49" s="46" t="s">
        <v>163</v>
      </c>
      <c r="M49" s="47" t="s">
        <v>19</v>
      </c>
      <c r="N49" s="48" t="s">
        <v>242</v>
      </c>
      <c r="O49" s="110" t="s">
        <v>338</v>
      </c>
      <c r="Q49" t="s">
        <v>199</v>
      </c>
      <c r="R49" t="s">
        <v>183</v>
      </c>
    </row>
    <row r="50" spans="2:18" ht="15.75" x14ac:dyDescent="0.25">
      <c r="B50" s="157"/>
      <c r="C50" s="159"/>
      <c r="D50" s="159"/>
      <c r="E50" s="159"/>
      <c r="F50" s="161"/>
      <c r="G50" s="139"/>
      <c r="H50" s="139"/>
      <c r="I50" s="137"/>
      <c r="J50" s="137"/>
      <c r="K50" s="49" t="s">
        <v>177</v>
      </c>
      <c r="L50" s="46" t="s">
        <v>175</v>
      </c>
      <c r="M50" s="47" t="s">
        <v>19</v>
      </c>
      <c r="N50" s="48" t="s">
        <v>176</v>
      </c>
      <c r="O50" s="110" t="s">
        <v>339</v>
      </c>
      <c r="Q50" t="e">
        <f>#REF!</f>
        <v>#REF!</v>
      </c>
      <c r="R50" t="s">
        <v>177</v>
      </c>
    </row>
    <row r="51" spans="2:18" ht="15.75" x14ac:dyDescent="0.25">
      <c r="B51" s="157"/>
      <c r="C51" s="159"/>
      <c r="D51" s="159"/>
      <c r="E51" s="159"/>
      <c r="F51" s="161"/>
      <c r="G51" s="139"/>
      <c r="H51" s="139"/>
      <c r="I51" s="163" t="s">
        <v>200</v>
      </c>
      <c r="J51" s="163" t="s">
        <v>110</v>
      </c>
      <c r="K51" s="50" t="s">
        <v>183</v>
      </c>
      <c r="L51" s="51" t="s">
        <v>163</v>
      </c>
      <c r="M51" s="52" t="s">
        <v>19</v>
      </c>
      <c r="N51" s="53" t="s">
        <v>242</v>
      </c>
      <c r="O51" s="111" t="s">
        <v>340</v>
      </c>
      <c r="Q51" t="s">
        <v>200</v>
      </c>
      <c r="R51" t="s">
        <v>183</v>
      </c>
    </row>
    <row r="52" spans="2:18" ht="31.5" x14ac:dyDescent="0.25">
      <c r="B52" s="157"/>
      <c r="C52" s="159"/>
      <c r="D52" s="159"/>
      <c r="E52" s="159"/>
      <c r="F52" s="161"/>
      <c r="G52" s="139"/>
      <c r="H52" s="139"/>
      <c r="I52" s="163"/>
      <c r="J52" s="163"/>
      <c r="K52" s="50" t="s">
        <v>180</v>
      </c>
      <c r="L52" s="51" t="s">
        <v>230</v>
      </c>
      <c r="M52" s="52" t="s">
        <v>19</v>
      </c>
      <c r="N52" s="53" t="s">
        <v>245</v>
      </c>
      <c r="O52" s="111" t="s">
        <v>341</v>
      </c>
      <c r="Q52" t="str">
        <f>Q51</f>
        <v>05</v>
      </c>
      <c r="R52" t="s">
        <v>180</v>
      </c>
    </row>
    <row r="53" spans="2:18" ht="15.75" x14ac:dyDescent="0.25">
      <c r="B53" s="157"/>
      <c r="C53" s="159"/>
      <c r="D53" s="159"/>
      <c r="E53" s="159"/>
      <c r="F53" s="161"/>
      <c r="G53" s="139"/>
      <c r="H53" s="139"/>
      <c r="I53" s="163"/>
      <c r="J53" s="163"/>
      <c r="K53" s="168" t="s">
        <v>181</v>
      </c>
      <c r="L53" s="143" t="s">
        <v>162</v>
      </c>
      <c r="M53" s="52" t="s">
        <v>19</v>
      </c>
      <c r="N53" s="53" t="s">
        <v>172</v>
      </c>
      <c r="O53" s="111" t="s">
        <v>342</v>
      </c>
      <c r="Q53" t="str">
        <f>Q52</f>
        <v>05</v>
      </c>
      <c r="R53" t="s">
        <v>181</v>
      </c>
    </row>
    <row r="54" spans="2:18" ht="31.5" x14ac:dyDescent="0.25">
      <c r="B54" s="157"/>
      <c r="C54" s="159"/>
      <c r="D54" s="159"/>
      <c r="E54" s="159"/>
      <c r="F54" s="161"/>
      <c r="G54" s="139"/>
      <c r="H54" s="139"/>
      <c r="I54" s="163"/>
      <c r="J54" s="163"/>
      <c r="K54" s="168"/>
      <c r="L54" s="143"/>
      <c r="M54" s="52" t="s">
        <v>197</v>
      </c>
      <c r="N54" s="53" t="s">
        <v>260</v>
      </c>
      <c r="O54" s="111" t="s">
        <v>343</v>
      </c>
      <c r="Q54" t="str">
        <f>Q53</f>
        <v>05</v>
      </c>
      <c r="R54" t="str">
        <f>R53</f>
        <v>033</v>
      </c>
    </row>
    <row r="55" spans="2:18" ht="15.75" x14ac:dyDescent="0.25">
      <c r="B55" s="157"/>
      <c r="C55" s="159"/>
      <c r="D55" s="159"/>
      <c r="E55" s="159"/>
      <c r="F55" s="161"/>
      <c r="G55" s="139"/>
      <c r="H55" s="139"/>
      <c r="I55" s="163"/>
      <c r="J55" s="163"/>
      <c r="K55" s="50" t="s">
        <v>177</v>
      </c>
      <c r="L55" s="51" t="s">
        <v>175</v>
      </c>
      <c r="M55" s="52" t="s">
        <v>19</v>
      </c>
      <c r="N55" s="53" t="s">
        <v>176</v>
      </c>
      <c r="O55" s="111" t="s">
        <v>344</v>
      </c>
      <c r="Q55" t="str">
        <f>Q54</f>
        <v>05</v>
      </c>
      <c r="R55" t="s">
        <v>177</v>
      </c>
    </row>
    <row r="56" spans="2:18" ht="15.75" x14ac:dyDescent="0.25">
      <c r="B56" s="157"/>
      <c r="C56" s="159"/>
      <c r="D56" s="159"/>
      <c r="E56" s="159"/>
      <c r="F56" s="161"/>
      <c r="G56" s="139"/>
      <c r="H56" s="139"/>
      <c r="I56" s="164" t="s">
        <v>201</v>
      </c>
      <c r="J56" s="164" t="s">
        <v>114</v>
      </c>
      <c r="K56" s="54" t="s">
        <v>183</v>
      </c>
      <c r="L56" s="55" t="s">
        <v>163</v>
      </c>
      <c r="M56" s="56" t="s">
        <v>19</v>
      </c>
      <c r="N56" s="57" t="s">
        <v>242</v>
      </c>
      <c r="O56" s="112" t="s">
        <v>345</v>
      </c>
      <c r="Q56" t="s">
        <v>201</v>
      </c>
      <c r="R56" t="s">
        <v>183</v>
      </c>
    </row>
    <row r="57" spans="2:18" ht="31.5" x14ac:dyDescent="0.25">
      <c r="B57" s="157"/>
      <c r="C57" s="159"/>
      <c r="D57" s="159"/>
      <c r="E57" s="159"/>
      <c r="F57" s="161"/>
      <c r="G57" s="139"/>
      <c r="H57" s="139"/>
      <c r="I57" s="164"/>
      <c r="J57" s="164"/>
      <c r="K57" s="167" t="s">
        <v>192</v>
      </c>
      <c r="L57" s="144" t="s">
        <v>173</v>
      </c>
      <c r="M57" s="56" t="s">
        <v>19</v>
      </c>
      <c r="N57" s="57" t="s">
        <v>271</v>
      </c>
      <c r="O57" s="112" t="s">
        <v>346</v>
      </c>
      <c r="Q57" t="str">
        <f>Q56</f>
        <v>06</v>
      </c>
      <c r="R57" t="s">
        <v>192</v>
      </c>
    </row>
    <row r="58" spans="2:18" ht="47.25" x14ac:dyDescent="0.25">
      <c r="B58" s="157"/>
      <c r="C58" s="159"/>
      <c r="D58" s="159"/>
      <c r="E58" s="159"/>
      <c r="F58" s="161"/>
      <c r="G58" s="139"/>
      <c r="H58" s="139"/>
      <c r="I58" s="164"/>
      <c r="J58" s="164"/>
      <c r="K58" s="167"/>
      <c r="L58" s="144"/>
      <c r="M58" s="56" t="s">
        <v>197</v>
      </c>
      <c r="N58" s="57" t="s">
        <v>272</v>
      </c>
      <c r="O58" s="112" t="s">
        <v>347</v>
      </c>
      <c r="Q58" t="str">
        <f>Q57</f>
        <v>06</v>
      </c>
      <c r="R58" t="str">
        <f>R57</f>
        <v>039</v>
      </c>
    </row>
    <row r="59" spans="2:18" ht="15.75" x14ac:dyDescent="0.25">
      <c r="B59" s="157"/>
      <c r="C59" s="159"/>
      <c r="D59" s="159"/>
      <c r="E59" s="159"/>
      <c r="F59" s="161"/>
      <c r="G59" s="139"/>
      <c r="H59" s="139"/>
      <c r="I59" s="164"/>
      <c r="J59" s="164"/>
      <c r="K59" s="54" t="s">
        <v>177</v>
      </c>
      <c r="L59" s="55" t="s">
        <v>175</v>
      </c>
      <c r="M59" s="56" t="s">
        <v>19</v>
      </c>
      <c r="N59" s="57" t="s">
        <v>176</v>
      </c>
      <c r="O59" s="112" t="s">
        <v>348</v>
      </c>
      <c r="Q59" t="str">
        <f>Q58</f>
        <v>06</v>
      </c>
      <c r="R59" t="s">
        <v>177</v>
      </c>
    </row>
    <row r="60" spans="2:18" ht="15.75" x14ac:dyDescent="0.25">
      <c r="B60" s="157"/>
      <c r="C60" s="159"/>
      <c r="D60" s="159"/>
      <c r="E60" s="159"/>
      <c r="F60" s="161"/>
      <c r="G60" s="139"/>
      <c r="H60" s="139"/>
      <c r="I60" s="136" t="s">
        <v>202</v>
      </c>
      <c r="J60" s="136" t="s">
        <v>127</v>
      </c>
      <c r="K60" s="58" t="s">
        <v>183</v>
      </c>
      <c r="L60" s="59" t="s">
        <v>163</v>
      </c>
      <c r="M60" s="60" t="s">
        <v>19</v>
      </c>
      <c r="N60" s="61" t="s">
        <v>242</v>
      </c>
      <c r="O60" s="113" t="s">
        <v>349</v>
      </c>
      <c r="Q60" t="s">
        <v>202</v>
      </c>
      <c r="R60" t="s">
        <v>183</v>
      </c>
    </row>
    <row r="61" spans="2:18" ht="15.75" x14ac:dyDescent="0.25">
      <c r="B61" s="157"/>
      <c r="C61" s="159"/>
      <c r="D61" s="159"/>
      <c r="E61" s="159"/>
      <c r="F61" s="161"/>
      <c r="G61" s="139"/>
      <c r="H61" s="139"/>
      <c r="I61" s="136"/>
      <c r="J61" s="136"/>
      <c r="K61" s="58" t="s">
        <v>195</v>
      </c>
      <c r="L61" s="62" t="s">
        <v>238</v>
      </c>
      <c r="M61" s="58" t="s">
        <v>19</v>
      </c>
      <c r="N61" s="61" t="s">
        <v>238</v>
      </c>
      <c r="O61" s="113" t="s">
        <v>350</v>
      </c>
      <c r="Q61" t="str">
        <f t="shared" ref="Q61:Q68" si="4">Q60</f>
        <v>07</v>
      </c>
      <c r="R61" t="s">
        <v>195</v>
      </c>
    </row>
    <row r="62" spans="2:18" ht="31.5" x14ac:dyDescent="0.25">
      <c r="B62" s="157"/>
      <c r="C62" s="159"/>
      <c r="D62" s="159"/>
      <c r="E62" s="159"/>
      <c r="F62" s="161"/>
      <c r="G62" s="139"/>
      <c r="H62" s="139"/>
      <c r="I62" s="136"/>
      <c r="J62" s="136"/>
      <c r="K62" s="150" t="s">
        <v>194</v>
      </c>
      <c r="L62" s="146" t="s">
        <v>267</v>
      </c>
      <c r="M62" s="58" t="s">
        <v>19</v>
      </c>
      <c r="N62" s="61" t="s">
        <v>369</v>
      </c>
      <c r="O62" s="113" t="s">
        <v>351</v>
      </c>
      <c r="Q62" t="str">
        <f t="shared" si="4"/>
        <v>07</v>
      </c>
      <c r="R62" t="s">
        <v>194</v>
      </c>
    </row>
    <row r="63" spans="2:18" ht="31.5" x14ac:dyDescent="0.25">
      <c r="B63" s="157"/>
      <c r="C63" s="159"/>
      <c r="D63" s="159"/>
      <c r="E63" s="159"/>
      <c r="F63" s="161"/>
      <c r="G63" s="139"/>
      <c r="H63" s="139"/>
      <c r="I63" s="136"/>
      <c r="J63" s="136"/>
      <c r="K63" s="151"/>
      <c r="L63" s="147"/>
      <c r="M63" s="58" t="s">
        <v>197</v>
      </c>
      <c r="N63" s="61" t="s">
        <v>274</v>
      </c>
      <c r="O63" s="113" t="s">
        <v>352</v>
      </c>
      <c r="Q63" t="str">
        <f t="shared" si="4"/>
        <v>07</v>
      </c>
      <c r="R63" t="str">
        <f>R62</f>
        <v>018</v>
      </c>
    </row>
    <row r="64" spans="2:18" ht="15.75" x14ac:dyDescent="0.25">
      <c r="B64" s="157"/>
      <c r="C64" s="159"/>
      <c r="D64" s="159"/>
      <c r="E64" s="159"/>
      <c r="F64" s="161"/>
      <c r="G64" s="139"/>
      <c r="H64" s="139"/>
      <c r="I64" s="136"/>
      <c r="J64" s="136"/>
      <c r="K64" s="151"/>
      <c r="L64" s="147"/>
      <c r="M64" s="58" t="s">
        <v>198</v>
      </c>
      <c r="N64" s="61" t="s">
        <v>373</v>
      </c>
      <c r="O64" s="113" t="s">
        <v>353</v>
      </c>
      <c r="Q64" s="77" t="s">
        <v>202</v>
      </c>
      <c r="R64" t="str">
        <f>R63</f>
        <v>018</v>
      </c>
    </row>
    <row r="65" spans="2:18" ht="15.75" x14ac:dyDescent="0.25">
      <c r="B65" s="157"/>
      <c r="C65" s="159"/>
      <c r="D65" s="159"/>
      <c r="E65" s="159"/>
      <c r="F65" s="161"/>
      <c r="G65" s="139"/>
      <c r="H65" s="139"/>
      <c r="I65" s="136"/>
      <c r="J65" s="136"/>
      <c r="K65" s="151"/>
      <c r="L65" s="147"/>
      <c r="M65" s="58" t="s">
        <v>199</v>
      </c>
      <c r="N65" s="61" t="s">
        <v>374</v>
      </c>
      <c r="O65" s="113" t="s">
        <v>354</v>
      </c>
      <c r="Q65" s="77" t="s">
        <v>202</v>
      </c>
      <c r="R65" t="str">
        <f>R64</f>
        <v>018</v>
      </c>
    </row>
    <row r="66" spans="2:18" ht="15.75" x14ac:dyDescent="0.25">
      <c r="B66" s="157"/>
      <c r="C66" s="159"/>
      <c r="D66" s="159"/>
      <c r="E66" s="159"/>
      <c r="F66" s="161"/>
      <c r="G66" s="139"/>
      <c r="H66" s="139"/>
      <c r="I66" s="136"/>
      <c r="J66" s="136"/>
      <c r="K66" s="152"/>
      <c r="L66" s="148"/>
      <c r="M66" s="58" t="s">
        <v>200</v>
      </c>
      <c r="N66" s="61" t="s">
        <v>375</v>
      </c>
      <c r="O66" s="113" t="s">
        <v>355</v>
      </c>
      <c r="Q66" s="77" t="s">
        <v>202</v>
      </c>
      <c r="R66" t="str">
        <f>R65</f>
        <v>018</v>
      </c>
    </row>
    <row r="67" spans="2:18" ht="31.5" x14ac:dyDescent="0.25">
      <c r="B67" s="157"/>
      <c r="C67" s="159"/>
      <c r="D67" s="159"/>
      <c r="E67" s="159"/>
      <c r="F67" s="161"/>
      <c r="G67" s="139"/>
      <c r="H67" s="139"/>
      <c r="I67" s="136"/>
      <c r="J67" s="136"/>
      <c r="K67" s="58" t="s">
        <v>193</v>
      </c>
      <c r="L67" s="62" t="s">
        <v>232</v>
      </c>
      <c r="M67" s="58" t="s">
        <v>19</v>
      </c>
      <c r="N67" s="61" t="s">
        <v>174</v>
      </c>
      <c r="O67" s="113" t="s">
        <v>356</v>
      </c>
      <c r="Q67" t="str">
        <f>Q63</f>
        <v>07</v>
      </c>
      <c r="R67" t="s">
        <v>193</v>
      </c>
    </row>
    <row r="68" spans="2:18" ht="15.75" x14ac:dyDescent="0.25">
      <c r="B68" s="157"/>
      <c r="C68" s="159"/>
      <c r="D68" s="159"/>
      <c r="E68" s="159"/>
      <c r="F68" s="161"/>
      <c r="G68" s="139"/>
      <c r="H68" s="139"/>
      <c r="I68" s="136"/>
      <c r="J68" s="136"/>
      <c r="K68" s="58" t="s">
        <v>177</v>
      </c>
      <c r="L68" s="59" t="s">
        <v>175</v>
      </c>
      <c r="M68" s="60" t="s">
        <v>19</v>
      </c>
      <c r="N68" s="61" t="s">
        <v>176</v>
      </c>
      <c r="O68" s="113" t="s">
        <v>357</v>
      </c>
      <c r="Q68" t="str">
        <f t="shared" si="4"/>
        <v>07</v>
      </c>
      <c r="R68" t="s">
        <v>177</v>
      </c>
    </row>
    <row r="69" spans="2:18" ht="15.75" x14ac:dyDescent="0.25">
      <c r="B69" s="157"/>
      <c r="C69" s="159"/>
      <c r="D69" s="159"/>
      <c r="E69" s="159"/>
      <c r="F69" s="161"/>
      <c r="G69" s="139"/>
      <c r="H69" s="139"/>
      <c r="I69" s="134" t="s">
        <v>203</v>
      </c>
      <c r="J69" s="134" t="s">
        <v>135</v>
      </c>
      <c r="K69" s="63" t="s">
        <v>183</v>
      </c>
      <c r="L69" s="64" t="s">
        <v>163</v>
      </c>
      <c r="M69" s="65" t="s">
        <v>19</v>
      </c>
      <c r="N69" s="66" t="s">
        <v>242</v>
      </c>
      <c r="O69" s="114" t="s">
        <v>358</v>
      </c>
      <c r="Q69" t="s">
        <v>203</v>
      </c>
      <c r="R69" t="s">
        <v>183</v>
      </c>
    </row>
    <row r="70" spans="2:18" ht="15.75" x14ac:dyDescent="0.25">
      <c r="B70" s="157"/>
      <c r="C70" s="159"/>
      <c r="D70" s="159"/>
      <c r="E70" s="159"/>
      <c r="F70" s="161"/>
      <c r="G70" s="139"/>
      <c r="H70" s="139"/>
      <c r="I70" s="134"/>
      <c r="J70" s="134"/>
      <c r="K70" s="135" t="s">
        <v>196</v>
      </c>
      <c r="L70" s="166" t="s">
        <v>234</v>
      </c>
      <c r="M70" s="65" t="s">
        <v>19</v>
      </c>
      <c r="N70" s="66" t="s">
        <v>275</v>
      </c>
      <c r="O70" s="114" t="s">
        <v>359</v>
      </c>
      <c r="Q70" t="str">
        <f>Q69</f>
        <v>08</v>
      </c>
      <c r="R70" t="s">
        <v>196</v>
      </c>
    </row>
    <row r="71" spans="2:18" ht="15.75" x14ac:dyDescent="0.25">
      <c r="B71" s="157"/>
      <c r="C71" s="159"/>
      <c r="D71" s="159"/>
      <c r="E71" s="159"/>
      <c r="F71" s="161"/>
      <c r="G71" s="139"/>
      <c r="H71" s="139"/>
      <c r="I71" s="134"/>
      <c r="J71" s="134"/>
      <c r="K71" s="135"/>
      <c r="L71" s="166"/>
      <c r="M71" s="65" t="s">
        <v>197</v>
      </c>
      <c r="N71" s="66" t="s">
        <v>261</v>
      </c>
      <c r="O71" s="114" t="s">
        <v>360</v>
      </c>
      <c r="Q71" t="str">
        <f>Q70</f>
        <v>08</v>
      </c>
      <c r="R71" t="str">
        <f>R70</f>
        <v>056</v>
      </c>
    </row>
    <row r="72" spans="2:18" ht="15.75" x14ac:dyDescent="0.25">
      <c r="B72" s="157"/>
      <c r="C72" s="159"/>
      <c r="D72" s="159"/>
      <c r="E72" s="159"/>
      <c r="F72" s="161"/>
      <c r="G72" s="139"/>
      <c r="H72" s="139"/>
      <c r="I72" s="134"/>
      <c r="J72" s="134"/>
      <c r="K72" s="63" t="s">
        <v>177</v>
      </c>
      <c r="L72" s="64" t="s">
        <v>175</v>
      </c>
      <c r="M72" s="65" t="s">
        <v>19</v>
      </c>
      <c r="N72" s="66" t="s">
        <v>176</v>
      </c>
      <c r="O72" s="114" t="s">
        <v>361</v>
      </c>
      <c r="Q72" t="str">
        <f>Q71</f>
        <v>08</v>
      </c>
      <c r="R72" t="s">
        <v>177</v>
      </c>
    </row>
    <row r="73" spans="2:18" ht="15.75" x14ac:dyDescent="0.25">
      <c r="B73" s="157"/>
      <c r="C73" s="159"/>
      <c r="D73" s="159"/>
      <c r="E73" s="159"/>
      <c r="F73" s="161"/>
      <c r="G73" s="139"/>
      <c r="H73" s="139"/>
      <c r="I73" s="130" t="s">
        <v>204</v>
      </c>
      <c r="J73" s="130" t="s">
        <v>143</v>
      </c>
      <c r="K73" s="149" t="s">
        <v>183</v>
      </c>
      <c r="L73" s="145" t="s">
        <v>163</v>
      </c>
      <c r="M73" s="26" t="s">
        <v>19</v>
      </c>
      <c r="N73" s="27" t="s">
        <v>242</v>
      </c>
      <c r="O73" s="105" t="s">
        <v>362</v>
      </c>
      <c r="Q73" t="s">
        <v>204</v>
      </c>
      <c r="R73" t="s">
        <v>183</v>
      </c>
    </row>
    <row r="74" spans="2:18" ht="15.75" x14ac:dyDescent="0.25">
      <c r="B74" s="157"/>
      <c r="C74" s="159"/>
      <c r="D74" s="159"/>
      <c r="E74" s="159"/>
      <c r="F74" s="161"/>
      <c r="G74" s="139"/>
      <c r="H74" s="139"/>
      <c r="I74" s="130"/>
      <c r="J74" s="130"/>
      <c r="K74" s="149"/>
      <c r="L74" s="145"/>
      <c r="M74" s="26" t="s">
        <v>197</v>
      </c>
      <c r="N74" s="27" t="s">
        <v>262</v>
      </c>
      <c r="O74" s="105" t="s">
        <v>363</v>
      </c>
      <c r="Q74" t="str">
        <f>Q73</f>
        <v>09</v>
      </c>
      <c r="R74" t="str">
        <f>R73</f>
        <v>002</v>
      </c>
    </row>
    <row r="75" spans="2:18" ht="47.25" x14ac:dyDescent="0.25">
      <c r="B75" s="157"/>
      <c r="C75" s="159"/>
      <c r="D75" s="159"/>
      <c r="E75" s="159"/>
      <c r="F75" s="161"/>
      <c r="G75" s="139"/>
      <c r="H75" s="139"/>
      <c r="I75" s="130"/>
      <c r="J75" s="130"/>
      <c r="K75" s="28" t="s">
        <v>180</v>
      </c>
      <c r="L75" s="29" t="s">
        <v>230</v>
      </c>
      <c r="M75" s="26" t="s">
        <v>19</v>
      </c>
      <c r="N75" s="27" t="s">
        <v>263</v>
      </c>
      <c r="O75" s="105" t="s">
        <v>364</v>
      </c>
      <c r="Q75" t="str">
        <f>Q74</f>
        <v>09</v>
      </c>
      <c r="R75" t="s">
        <v>180</v>
      </c>
    </row>
    <row r="76" spans="2:18" ht="31.5" x14ac:dyDescent="0.25">
      <c r="B76" s="157"/>
      <c r="C76" s="159"/>
      <c r="D76" s="159"/>
      <c r="E76" s="159"/>
      <c r="F76" s="161"/>
      <c r="G76" s="139"/>
      <c r="H76" s="139"/>
      <c r="I76" s="130"/>
      <c r="J76" s="130"/>
      <c r="K76" s="28" t="s">
        <v>192</v>
      </c>
      <c r="L76" s="29" t="s">
        <v>173</v>
      </c>
      <c r="M76" s="26" t="s">
        <v>19</v>
      </c>
      <c r="N76" s="27" t="s">
        <v>264</v>
      </c>
      <c r="O76" s="105" t="s">
        <v>365</v>
      </c>
      <c r="Q76" t="str">
        <f>Q75</f>
        <v>09</v>
      </c>
      <c r="R76" t="s">
        <v>192</v>
      </c>
    </row>
    <row r="77" spans="2:18" ht="16.5" thickBot="1" x14ac:dyDescent="0.3">
      <c r="B77" s="158"/>
      <c r="C77" s="160"/>
      <c r="D77" s="160"/>
      <c r="E77" s="160"/>
      <c r="F77" s="162"/>
      <c r="G77" s="140"/>
      <c r="H77" s="140"/>
      <c r="I77" s="131"/>
      <c r="J77" s="131"/>
      <c r="K77" s="67" t="s">
        <v>177</v>
      </c>
      <c r="L77" s="68" t="s">
        <v>175</v>
      </c>
      <c r="M77" s="69" t="s">
        <v>19</v>
      </c>
      <c r="N77" s="70" t="s">
        <v>176</v>
      </c>
      <c r="O77" s="115" t="s">
        <v>366</v>
      </c>
      <c r="Q77" t="str">
        <f>Q76</f>
        <v>09</v>
      </c>
      <c r="R77" t="s">
        <v>177</v>
      </c>
    </row>
  </sheetData>
  <mergeCells count="58">
    <mergeCell ref="L70:L71"/>
    <mergeCell ref="L73:L74"/>
    <mergeCell ref="K4:K6"/>
    <mergeCell ref="K57:K58"/>
    <mergeCell ref="K53:K54"/>
    <mergeCell ref="K33:K35"/>
    <mergeCell ref="K38:K39"/>
    <mergeCell ref="K42:K43"/>
    <mergeCell ref="K44:K46"/>
    <mergeCell ref="K8:K9"/>
    <mergeCell ref="B2:O2"/>
    <mergeCell ref="L10:L12"/>
    <mergeCell ref="L4:L6"/>
    <mergeCell ref="L23:L25"/>
    <mergeCell ref="L26:L30"/>
    <mergeCell ref="B4:B77"/>
    <mergeCell ref="C4:C77"/>
    <mergeCell ref="D4:D77"/>
    <mergeCell ref="E4:E77"/>
    <mergeCell ref="F4:F77"/>
    <mergeCell ref="J51:J55"/>
    <mergeCell ref="I51:I55"/>
    <mergeCell ref="J56:J59"/>
    <mergeCell ref="I56:I59"/>
    <mergeCell ref="J41:J48"/>
    <mergeCell ref="I41:I48"/>
    <mergeCell ref="G4:G77"/>
    <mergeCell ref="L38:L39"/>
    <mergeCell ref="L42:L43"/>
    <mergeCell ref="L44:L46"/>
    <mergeCell ref="L53:L54"/>
    <mergeCell ref="L57:L58"/>
    <mergeCell ref="L8:L9"/>
    <mergeCell ref="L14:L15"/>
    <mergeCell ref="J17:J31"/>
    <mergeCell ref="H4:H77"/>
    <mergeCell ref="L62:L66"/>
    <mergeCell ref="K73:K74"/>
    <mergeCell ref="K10:K12"/>
    <mergeCell ref="K14:K15"/>
    <mergeCell ref="K62:K66"/>
    <mergeCell ref="L33:L35"/>
    <mergeCell ref="J4:J16"/>
    <mergeCell ref="I4:I16"/>
    <mergeCell ref="J49:J50"/>
    <mergeCell ref="I49:I50"/>
    <mergeCell ref="J32:J40"/>
    <mergeCell ref="I32:I40"/>
    <mergeCell ref="J73:J77"/>
    <mergeCell ref="I73:I77"/>
    <mergeCell ref="I17:I31"/>
    <mergeCell ref="K23:K25"/>
    <mergeCell ref="K26:K30"/>
    <mergeCell ref="J69:J72"/>
    <mergeCell ref="I69:I72"/>
    <mergeCell ref="K70:K71"/>
    <mergeCell ref="J60:J68"/>
    <mergeCell ref="I60:I68"/>
  </mergeCells>
  <conditionalFormatting sqref="L4:L8 L10:L14 L16">
    <cfRule type="duplicateValues" dxfId="3" priority="4"/>
  </conditionalFormatting>
  <conditionalFormatting sqref="L17:L31">
    <cfRule type="duplicateValues" dxfId="2" priority="9"/>
  </conditionalFormatting>
  <pageMargins left="0.7" right="0.7" top="0.75" bottom="0.75" header="0.3" footer="0.3"/>
  <ignoredErrors>
    <ignoredError sqref="K40 K67:K77 K41:K49 K50:K62 I40 I31:I37 M31:M37 K31:K38 M40:M77 I41:I77 K4:K30 M4:M30 I4:I3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P55"/>
  <sheetViews>
    <sheetView zoomScale="80" zoomScaleNormal="80" workbookViewId="0">
      <pane ySplit="4" topLeftCell="A5" activePane="bottomLeft" state="frozen"/>
      <selection activeCell="A2" sqref="A2"/>
      <selection pane="bottomLeft" activeCell="C1" sqref="C1"/>
    </sheetView>
  </sheetViews>
  <sheetFormatPr baseColWidth="10" defaultColWidth="11.42578125" defaultRowHeight="15" x14ac:dyDescent="0.25"/>
  <cols>
    <col min="1" max="1" width="2.28515625" customWidth="1"/>
    <col min="2" max="2" width="7.5703125" style="17" customWidth="1"/>
    <col min="3" max="3" width="45" customWidth="1"/>
    <col min="4" max="4" width="8.28515625" style="17" customWidth="1"/>
    <col min="5" max="5" width="46.5703125" style="86" customWidth="1"/>
    <col min="6" max="6" width="13.85546875" bestFit="1" customWidth="1"/>
    <col min="7" max="7" width="5.85546875" bestFit="1" customWidth="1"/>
    <col min="8" max="8" width="9.140625" bestFit="1" customWidth="1"/>
    <col min="9" max="9" width="6.42578125" bestFit="1" customWidth="1"/>
    <col min="10" max="11" width="10.5703125" bestFit="1" customWidth="1"/>
    <col min="12" max="12" width="14" bestFit="1" customWidth="1"/>
    <col min="13" max="13" width="16" bestFit="1" customWidth="1"/>
    <col min="14" max="14" width="25.42578125" customWidth="1"/>
    <col min="15" max="15" width="109.5703125" customWidth="1"/>
    <col min="16" max="16" width="68.42578125" style="85" customWidth="1"/>
  </cols>
  <sheetData>
    <row r="1" spans="2:16" ht="12" customHeight="1" thickBot="1" x14ac:dyDescent="0.4"/>
    <row r="2" spans="2:16" ht="73.5" customHeight="1" x14ac:dyDescent="0.25">
      <c r="B2" s="173" t="s">
        <v>376</v>
      </c>
      <c r="C2" s="174"/>
      <c r="D2" s="174"/>
      <c r="E2" s="174"/>
      <c r="F2" s="174"/>
      <c r="G2" s="174"/>
      <c r="H2" s="174"/>
      <c r="I2" s="174"/>
      <c r="J2" s="174"/>
      <c r="K2" s="174"/>
      <c r="L2" s="174"/>
      <c r="M2" s="174"/>
      <c r="N2" s="174"/>
      <c r="O2" s="175"/>
    </row>
    <row r="3" spans="2:16" ht="42" customHeight="1" x14ac:dyDescent="0.25">
      <c r="B3" s="181" t="s">
        <v>208</v>
      </c>
      <c r="C3" s="182" t="s">
        <v>209</v>
      </c>
      <c r="D3" s="183" t="s">
        <v>208</v>
      </c>
      <c r="E3" s="182" t="s">
        <v>210</v>
      </c>
      <c r="F3" s="184" t="str">
        <f>UPPER("Valor Documental")</f>
        <v>VALOR DOCUMENTAL</v>
      </c>
      <c r="G3" s="184"/>
      <c r="H3" s="184"/>
      <c r="I3" s="184"/>
      <c r="J3" s="103" t="s">
        <v>211</v>
      </c>
      <c r="K3" s="184" t="s">
        <v>212</v>
      </c>
      <c r="L3" s="184"/>
      <c r="M3" s="184" t="s">
        <v>213</v>
      </c>
      <c r="N3" s="184"/>
      <c r="O3" s="180" t="s">
        <v>228</v>
      </c>
    </row>
    <row r="4" spans="2:16" ht="63" x14ac:dyDescent="0.25">
      <c r="B4" s="181"/>
      <c r="C4" s="182"/>
      <c r="D4" s="183"/>
      <c r="E4" s="182"/>
      <c r="F4" s="104" t="s">
        <v>214</v>
      </c>
      <c r="G4" s="104" t="s">
        <v>215</v>
      </c>
      <c r="H4" s="104" t="s">
        <v>216</v>
      </c>
      <c r="I4" s="104" t="s">
        <v>217</v>
      </c>
      <c r="J4" s="104" t="s">
        <v>218</v>
      </c>
      <c r="K4" s="104" t="s">
        <v>219</v>
      </c>
      <c r="L4" s="104" t="s">
        <v>220</v>
      </c>
      <c r="M4" s="104" t="s">
        <v>221</v>
      </c>
      <c r="N4" s="104" t="s">
        <v>222</v>
      </c>
      <c r="O4" s="180"/>
    </row>
    <row r="5" spans="2:16" s="18" customFormat="1" ht="47.25" x14ac:dyDescent="0.25">
      <c r="B5" s="172" t="s">
        <v>182</v>
      </c>
      <c r="C5" s="171" t="s">
        <v>371</v>
      </c>
      <c r="D5" s="71" t="s">
        <v>19</v>
      </c>
      <c r="E5" s="79" t="s">
        <v>239</v>
      </c>
      <c r="F5" s="80"/>
      <c r="G5" s="80" t="s">
        <v>223</v>
      </c>
      <c r="H5" s="80"/>
      <c r="I5" s="80"/>
      <c r="J5" s="80">
        <v>6</v>
      </c>
      <c r="K5" s="80">
        <v>1</v>
      </c>
      <c r="L5" s="80">
        <v>5</v>
      </c>
      <c r="M5" s="80"/>
      <c r="N5" s="80" t="s">
        <v>223</v>
      </c>
      <c r="O5" s="99" t="s">
        <v>279</v>
      </c>
      <c r="P5" s="86"/>
    </row>
    <row r="6" spans="2:16" s="18" customFormat="1" ht="47.25" x14ac:dyDescent="0.25">
      <c r="B6" s="172"/>
      <c r="C6" s="171"/>
      <c r="D6" s="71" t="s">
        <v>197</v>
      </c>
      <c r="E6" s="79" t="s">
        <v>240</v>
      </c>
      <c r="F6" s="80"/>
      <c r="G6" s="80" t="s">
        <v>223</v>
      </c>
      <c r="H6" s="80"/>
      <c r="I6" s="80"/>
      <c r="J6" s="80">
        <v>6</v>
      </c>
      <c r="K6" s="80">
        <v>1</v>
      </c>
      <c r="L6" s="80">
        <v>5</v>
      </c>
      <c r="M6" s="80"/>
      <c r="N6" s="80" t="s">
        <v>223</v>
      </c>
      <c r="O6" s="99" t="s">
        <v>279</v>
      </c>
      <c r="P6" s="86"/>
    </row>
    <row r="7" spans="2:16" s="18" customFormat="1" ht="47.25" x14ac:dyDescent="0.25">
      <c r="B7" s="172"/>
      <c r="C7" s="171"/>
      <c r="D7" s="71" t="s">
        <v>198</v>
      </c>
      <c r="E7" s="79" t="s">
        <v>241</v>
      </c>
      <c r="F7" s="80" t="s">
        <v>223</v>
      </c>
      <c r="G7" s="80"/>
      <c r="H7" s="80"/>
      <c r="I7" s="80"/>
      <c r="J7" s="80">
        <v>3</v>
      </c>
      <c r="K7" s="80">
        <v>1</v>
      </c>
      <c r="L7" s="80">
        <v>2</v>
      </c>
      <c r="M7" s="80"/>
      <c r="N7" s="80" t="s">
        <v>223</v>
      </c>
      <c r="O7" s="99" t="s">
        <v>279</v>
      </c>
      <c r="P7" s="86"/>
    </row>
    <row r="8" spans="2:16" s="18" customFormat="1" ht="31.5" x14ac:dyDescent="0.25">
      <c r="B8" s="172" t="s">
        <v>183</v>
      </c>
      <c r="C8" s="171" t="s">
        <v>163</v>
      </c>
      <c r="D8" s="71" t="s">
        <v>19</v>
      </c>
      <c r="E8" s="79" t="s">
        <v>242</v>
      </c>
      <c r="F8" s="80" t="s">
        <v>223</v>
      </c>
      <c r="G8" s="80"/>
      <c r="H8" s="80" t="s">
        <v>223</v>
      </c>
      <c r="I8" s="80"/>
      <c r="J8" s="80">
        <v>5</v>
      </c>
      <c r="K8" s="97">
        <v>2</v>
      </c>
      <c r="L8" s="80">
        <v>3</v>
      </c>
      <c r="M8" s="80" t="s">
        <v>223</v>
      </c>
      <c r="N8" s="80"/>
      <c r="O8" s="99" t="s">
        <v>278</v>
      </c>
      <c r="P8" s="86"/>
    </row>
    <row r="9" spans="2:16" s="18" customFormat="1" ht="31.5" x14ac:dyDescent="0.25">
      <c r="B9" s="172"/>
      <c r="C9" s="171"/>
      <c r="D9" s="71" t="s">
        <v>197</v>
      </c>
      <c r="E9" s="79" t="s">
        <v>262</v>
      </c>
      <c r="F9" s="80" t="s">
        <v>223</v>
      </c>
      <c r="G9" s="80"/>
      <c r="H9" s="80"/>
      <c r="I9" s="80"/>
      <c r="J9" s="80">
        <v>2</v>
      </c>
      <c r="K9" s="80">
        <v>2</v>
      </c>
      <c r="L9" s="80"/>
      <c r="M9" s="80" t="s">
        <v>223</v>
      </c>
      <c r="N9" s="80"/>
      <c r="O9" s="99" t="s">
        <v>282</v>
      </c>
      <c r="P9" s="86"/>
    </row>
    <row r="10" spans="2:16" s="18" customFormat="1" ht="31.5" x14ac:dyDescent="0.25">
      <c r="B10" s="172" t="s">
        <v>189</v>
      </c>
      <c r="C10" s="171" t="s">
        <v>170</v>
      </c>
      <c r="D10" s="71" t="s">
        <v>19</v>
      </c>
      <c r="E10" s="79" t="s">
        <v>251</v>
      </c>
      <c r="F10" s="217"/>
      <c r="G10" s="80" t="s">
        <v>223</v>
      </c>
      <c r="H10" s="80"/>
      <c r="I10" s="80"/>
      <c r="J10" s="80">
        <v>6</v>
      </c>
      <c r="K10" s="80">
        <v>3</v>
      </c>
      <c r="L10" s="80">
        <v>3</v>
      </c>
      <c r="M10" s="80" t="s">
        <v>223</v>
      </c>
      <c r="N10" s="80"/>
      <c r="O10" s="99" t="s">
        <v>278</v>
      </c>
      <c r="P10" s="86"/>
    </row>
    <row r="11" spans="2:16" ht="31.5" x14ac:dyDescent="0.25">
      <c r="B11" s="172"/>
      <c r="C11" s="171"/>
      <c r="D11" s="71" t="s">
        <v>197</v>
      </c>
      <c r="E11" s="79" t="s">
        <v>252</v>
      </c>
      <c r="F11" s="217"/>
      <c r="G11" s="80" t="s">
        <v>223</v>
      </c>
      <c r="H11" s="80"/>
      <c r="I11" s="80"/>
      <c r="J11" s="80">
        <v>6</v>
      </c>
      <c r="K11" s="80">
        <v>3</v>
      </c>
      <c r="L11" s="80">
        <v>3</v>
      </c>
      <c r="M11" s="80" t="s">
        <v>223</v>
      </c>
      <c r="N11" s="80"/>
      <c r="O11" s="99" t="s">
        <v>278</v>
      </c>
    </row>
    <row r="12" spans="2:16" ht="31.5" x14ac:dyDescent="0.25">
      <c r="B12" s="172"/>
      <c r="C12" s="171"/>
      <c r="D12" s="71" t="s">
        <v>198</v>
      </c>
      <c r="E12" s="79" t="s">
        <v>253</v>
      </c>
      <c r="F12" s="217"/>
      <c r="G12" s="80" t="s">
        <v>223</v>
      </c>
      <c r="H12" s="80"/>
      <c r="I12" s="80"/>
      <c r="J12" s="80">
        <v>3</v>
      </c>
      <c r="K12" s="80">
        <v>2</v>
      </c>
      <c r="L12" s="80">
        <v>1</v>
      </c>
      <c r="M12" s="80" t="s">
        <v>223</v>
      </c>
      <c r="N12" s="80"/>
      <c r="O12" s="99" t="s">
        <v>278</v>
      </c>
    </row>
    <row r="13" spans="2:16" ht="47.25" x14ac:dyDescent="0.25">
      <c r="B13" s="172" t="s">
        <v>179</v>
      </c>
      <c r="C13" s="171" t="s">
        <v>229</v>
      </c>
      <c r="D13" s="71" t="s">
        <v>19</v>
      </c>
      <c r="E13" s="79" t="s">
        <v>243</v>
      </c>
      <c r="F13" s="80" t="s">
        <v>223</v>
      </c>
      <c r="G13" s="80"/>
      <c r="H13" s="80"/>
      <c r="I13" s="80"/>
      <c r="J13" s="80">
        <v>3</v>
      </c>
      <c r="K13" s="80">
        <v>1</v>
      </c>
      <c r="L13" s="80">
        <v>2</v>
      </c>
      <c r="M13" s="80" t="s">
        <v>223</v>
      </c>
      <c r="N13" s="80"/>
      <c r="O13" s="99" t="s">
        <v>279</v>
      </c>
    </row>
    <row r="14" spans="2:16" ht="47.25" x14ac:dyDescent="0.25">
      <c r="B14" s="172"/>
      <c r="C14" s="171"/>
      <c r="D14" s="71" t="s">
        <v>197</v>
      </c>
      <c r="E14" s="79" t="s">
        <v>268</v>
      </c>
      <c r="F14" s="80" t="s">
        <v>223</v>
      </c>
      <c r="G14" s="80"/>
      <c r="H14" s="80"/>
      <c r="I14" s="80"/>
      <c r="J14" s="80">
        <v>3</v>
      </c>
      <c r="K14" s="80">
        <v>1</v>
      </c>
      <c r="L14" s="80">
        <v>2</v>
      </c>
      <c r="M14" s="80" t="s">
        <v>223</v>
      </c>
      <c r="N14" s="80"/>
      <c r="O14" s="99" t="s">
        <v>279</v>
      </c>
    </row>
    <row r="15" spans="2:16" ht="31.5" x14ac:dyDescent="0.25">
      <c r="B15" s="172" t="s">
        <v>180</v>
      </c>
      <c r="C15" s="171" t="s">
        <v>230</v>
      </c>
      <c r="D15" s="71" t="s">
        <v>19</v>
      </c>
      <c r="E15" s="79" t="s">
        <v>244</v>
      </c>
      <c r="F15" s="80" t="s">
        <v>223</v>
      </c>
      <c r="G15" s="80"/>
      <c r="H15" s="80"/>
      <c r="I15" s="80"/>
      <c r="J15" s="80">
        <v>6</v>
      </c>
      <c r="K15" s="80">
        <v>3</v>
      </c>
      <c r="L15" s="80">
        <v>3</v>
      </c>
      <c r="M15" s="80" t="s">
        <v>223</v>
      </c>
      <c r="N15" s="80"/>
      <c r="O15" s="99" t="s">
        <v>278</v>
      </c>
    </row>
    <row r="16" spans="2:16" ht="31.5" x14ac:dyDescent="0.25">
      <c r="B16" s="172"/>
      <c r="C16" s="171"/>
      <c r="D16" s="71" t="s">
        <v>197</v>
      </c>
      <c r="E16" s="79" t="s">
        <v>245</v>
      </c>
      <c r="F16" s="217"/>
      <c r="G16" s="80" t="s">
        <v>223</v>
      </c>
      <c r="H16" s="80"/>
      <c r="I16" s="80"/>
      <c r="J16" s="80">
        <v>3</v>
      </c>
      <c r="K16" s="80">
        <v>1</v>
      </c>
      <c r="L16" s="80">
        <v>2</v>
      </c>
      <c r="M16" s="80" t="s">
        <v>223</v>
      </c>
      <c r="N16" s="80"/>
      <c r="O16" s="99" t="s">
        <v>278</v>
      </c>
    </row>
    <row r="17" spans="2:15" ht="47.25" x14ac:dyDescent="0.25">
      <c r="B17" s="172"/>
      <c r="C17" s="171"/>
      <c r="D17" s="71" t="s">
        <v>198</v>
      </c>
      <c r="E17" s="79" t="s">
        <v>269</v>
      </c>
      <c r="F17" s="80" t="s">
        <v>223</v>
      </c>
      <c r="G17" s="80"/>
      <c r="H17" s="80"/>
      <c r="I17" s="80"/>
      <c r="J17" s="80">
        <v>3</v>
      </c>
      <c r="K17" s="80">
        <v>1</v>
      </c>
      <c r="L17" s="80">
        <v>2</v>
      </c>
      <c r="M17" s="80" t="s">
        <v>223</v>
      </c>
      <c r="N17" s="80"/>
      <c r="O17" s="99" t="s">
        <v>279</v>
      </c>
    </row>
    <row r="18" spans="2:15" ht="31.5" x14ac:dyDescent="0.25">
      <c r="B18" s="172"/>
      <c r="C18" s="171"/>
      <c r="D18" s="71" t="s">
        <v>199</v>
      </c>
      <c r="E18" s="79" t="s">
        <v>242</v>
      </c>
      <c r="F18" s="80" t="s">
        <v>223</v>
      </c>
      <c r="G18" s="80"/>
      <c r="H18" s="80"/>
      <c r="I18" s="80"/>
      <c r="J18" s="80">
        <v>3</v>
      </c>
      <c r="K18" s="80">
        <v>1</v>
      </c>
      <c r="L18" s="80">
        <v>2</v>
      </c>
      <c r="M18" s="80" t="s">
        <v>223</v>
      </c>
      <c r="N18" s="80"/>
      <c r="O18" s="99" t="s">
        <v>278</v>
      </c>
    </row>
    <row r="19" spans="2:15" ht="31.5" x14ac:dyDescent="0.25">
      <c r="B19" s="172"/>
      <c r="C19" s="171"/>
      <c r="D19" s="71" t="s">
        <v>200</v>
      </c>
      <c r="E19" s="79" t="s">
        <v>263</v>
      </c>
      <c r="F19" s="217"/>
      <c r="G19" s="217" t="s">
        <v>223</v>
      </c>
      <c r="H19" s="217"/>
      <c r="I19" s="217"/>
      <c r="J19" s="217">
        <v>10</v>
      </c>
      <c r="K19" s="217">
        <v>10</v>
      </c>
      <c r="L19" s="217"/>
      <c r="M19" s="80" t="s">
        <v>223</v>
      </c>
      <c r="N19" s="80"/>
      <c r="O19" s="99" t="s">
        <v>278</v>
      </c>
    </row>
    <row r="20" spans="2:15" ht="15.75" x14ac:dyDescent="0.25">
      <c r="B20" s="98" t="s">
        <v>195</v>
      </c>
      <c r="C20" s="73" t="s">
        <v>238</v>
      </c>
      <c r="D20" s="71" t="s">
        <v>19</v>
      </c>
      <c r="E20" s="79" t="s">
        <v>238</v>
      </c>
      <c r="F20" s="80" t="s">
        <v>223</v>
      </c>
      <c r="G20" s="80"/>
      <c r="H20" s="80" t="s">
        <v>223</v>
      </c>
      <c r="I20" s="80"/>
      <c r="J20" s="80">
        <v>8</v>
      </c>
      <c r="K20" s="80">
        <v>3</v>
      </c>
      <c r="L20" s="80">
        <v>5</v>
      </c>
      <c r="M20" s="80" t="s">
        <v>223</v>
      </c>
      <c r="N20" s="80"/>
      <c r="O20" s="99" t="s">
        <v>277</v>
      </c>
    </row>
    <row r="21" spans="2:15" ht="15.75" x14ac:dyDescent="0.25">
      <c r="B21" s="98" t="s">
        <v>178</v>
      </c>
      <c r="C21" s="89" t="s">
        <v>161</v>
      </c>
      <c r="D21" s="71" t="s">
        <v>19</v>
      </c>
      <c r="E21" s="79" t="s">
        <v>161</v>
      </c>
      <c r="F21" s="80" t="s">
        <v>223</v>
      </c>
      <c r="G21" s="80"/>
      <c r="H21" s="80"/>
      <c r="I21" s="80"/>
      <c r="J21" s="80">
        <v>3</v>
      </c>
      <c r="K21" s="80">
        <v>1</v>
      </c>
      <c r="L21" s="80">
        <v>2</v>
      </c>
      <c r="M21" s="80" t="s">
        <v>223</v>
      </c>
      <c r="N21" s="80"/>
      <c r="O21" s="99" t="s">
        <v>281</v>
      </c>
    </row>
    <row r="22" spans="2:15" ht="15.75" x14ac:dyDescent="0.25">
      <c r="B22" s="185" t="s">
        <v>194</v>
      </c>
      <c r="C22" s="188" t="s">
        <v>267</v>
      </c>
      <c r="D22" s="71" t="s">
        <v>19</v>
      </c>
      <c r="E22" s="79" t="s">
        <v>273</v>
      </c>
      <c r="F22" s="80" t="s">
        <v>223</v>
      </c>
      <c r="G22" s="80"/>
      <c r="H22" s="80" t="s">
        <v>223</v>
      </c>
      <c r="I22" s="80" t="s">
        <v>223</v>
      </c>
      <c r="J22" s="80">
        <v>8</v>
      </c>
      <c r="K22" s="80">
        <v>3</v>
      </c>
      <c r="L22" s="80">
        <v>5</v>
      </c>
      <c r="M22" s="80" t="s">
        <v>223</v>
      </c>
      <c r="N22" s="80"/>
      <c r="O22" s="99" t="s">
        <v>277</v>
      </c>
    </row>
    <row r="23" spans="2:15" ht="31.5" x14ac:dyDescent="0.25">
      <c r="B23" s="186"/>
      <c r="C23" s="189"/>
      <c r="D23" s="71" t="s">
        <v>197</v>
      </c>
      <c r="E23" s="79" t="s">
        <v>274</v>
      </c>
      <c r="F23" s="80" t="s">
        <v>223</v>
      </c>
      <c r="G23" s="80"/>
      <c r="H23" s="80" t="s">
        <v>223</v>
      </c>
      <c r="I23" s="80"/>
      <c r="J23" s="80">
        <v>8</v>
      </c>
      <c r="K23" s="80">
        <v>3</v>
      </c>
      <c r="L23" s="80">
        <v>5</v>
      </c>
      <c r="M23" s="80" t="s">
        <v>223</v>
      </c>
      <c r="N23" s="80"/>
      <c r="O23" s="99" t="s">
        <v>277</v>
      </c>
    </row>
    <row r="24" spans="2:15" ht="15.75" x14ac:dyDescent="0.25">
      <c r="B24" s="186"/>
      <c r="C24" s="189"/>
      <c r="D24" s="78" t="s">
        <v>198</v>
      </c>
      <c r="E24" s="79" t="s">
        <v>373</v>
      </c>
      <c r="F24" s="80" t="s">
        <v>223</v>
      </c>
      <c r="G24" s="80"/>
      <c r="H24" s="80" t="s">
        <v>223</v>
      </c>
      <c r="I24" s="80" t="s">
        <v>223</v>
      </c>
      <c r="J24" s="80">
        <v>8</v>
      </c>
      <c r="K24" s="80">
        <v>3</v>
      </c>
      <c r="L24" s="80">
        <v>5</v>
      </c>
      <c r="M24" s="80" t="s">
        <v>223</v>
      </c>
      <c r="N24" s="80"/>
      <c r="O24" s="99" t="s">
        <v>277</v>
      </c>
    </row>
    <row r="25" spans="2:15" ht="15.75" x14ac:dyDescent="0.25">
      <c r="B25" s="186"/>
      <c r="C25" s="189"/>
      <c r="D25" s="78" t="s">
        <v>199</v>
      </c>
      <c r="E25" s="79" t="s">
        <v>374</v>
      </c>
      <c r="F25" s="80" t="s">
        <v>223</v>
      </c>
      <c r="G25" s="80"/>
      <c r="H25" s="80" t="s">
        <v>223</v>
      </c>
      <c r="I25" s="80" t="s">
        <v>223</v>
      </c>
      <c r="J25" s="80">
        <v>8</v>
      </c>
      <c r="K25" s="80">
        <v>3</v>
      </c>
      <c r="L25" s="80">
        <v>5</v>
      </c>
      <c r="M25" s="80" t="s">
        <v>223</v>
      </c>
      <c r="N25" s="80"/>
      <c r="O25" s="99" t="s">
        <v>277</v>
      </c>
    </row>
    <row r="26" spans="2:15" ht="15.75" x14ac:dyDescent="0.25">
      <c r="B26" s="187"/>
      <c r="C26" s="190"/>
      <c r="D26" s="78" t="s">
        <v>200</v>
      </c>
      <c r="E26" s="79" t="s">
        <v>375</v>
      </c>
      <c r="F26" s="80" t="s">
        <v>223</v>
      </c>
      <c r="G26" s="80"/>
      <c r="H26" s="80" t="s">
        <v>223</v>
      </c>
      <c r="I26" s="80" t="s">
        <v>223</v>
      </c>
      <c r="J26" s="80">
        <v>8</v>
      </c>
      <c r="K26" s="80">
        <v>3</v>
      </c>
      <c r="L26" s="80">
        <v>5</v>
      </c>
      <c r="M26" s="80" t="s">
        <v>223</v>
      </c>
      <c r="N26" s="80"/>
      <c r="O26" s="99" t="s">
        <v>277</v>
      </c>
    </row>
    <row r="27" spans="2:15" ht="47.25" x14ac:dyDescent="0.25">
      <c r="B27" s="172" t="s">
        <v>191</v>
      </c>
      <c r="C27" s="171" t="s">
        <v>266</v>
      </c>
      <c r="D27" s="71" t="s">
        <v>19</v>
      </c>
      <c r="E27" s="79" t="s">
        <v>257</v>
      </c>
      <c r="F27" s="80" t="s">
        <v>223</v>
      </c>
      <c r="G27" s="80"/>
      <c r="H27" s="80"/>
      <c r="I27" s="80"/>
      <c r="J27" s="80">
        <v>2</v>
      </c>
      <c r="K27" s="80">
        <v>1</v>
      </c>
      <c r="L27" s="80">
        <v>1</v>
      </c>
      <c r="M27" s="80"/>
      <c r="N27" s="80" t="s">
        <v>223</v>
      </c>
      <c r="O27" s="100" t="s">
        <v>279</v>
      </c>
    </row>
    <row r="28" spans="2:15" ht="15.75" x14ac:dyDescent="0.25">
      <c r="B28" s="172"/>
      <c r="C28" s="171"/>
      <c r="D28" s="71" t="s">
        <v>197</v>
      </c>
      <c r="E28" s="79" t="s">
        <v>258</v>
      </c>
      <c r="F28" s="80"/>
      <c r="G28" s="80" t="s">
        <v>223</v>
      </c>
      <c r="H28" s="80"/>
      <c r="I28" s="80"/>
      <c r="J28" s="80">
        <v>10</v>
      </c>
      <c r="K28" s="80">
        <v>5</v>
      </c>
      <c r="L28" s="80">
        <v>5</v>
      </c>
      <c r="M28" s="80"/>
      <c r="N28" s="80" t="s">
        <v>223</v>
      </c>
      <c r="O28" s="100" t="s">
        <v>280</v>
      </c>
    </row>
    <row r="29" spans="2:15" ht="47.25" x14ac:dyDescent="0.25">
      <c r="B29" s="172"/>
      <c r="C29" s="171"/>
      <c r="D29" s="71" t="s">
        <v>198</v>
      </c>
      <c r="E29" s="79" t="s">
        <v>259</v>
      </c>
      <c r="F29" s="80" t="s">
        <v>223</v>
      </c>
      <c r="G29" s="80"/>
      <c r="H29" s="80"/>
      <c r="I29" s="80"/>
      <c r="J29" s="80">
        <v>5</v>
      </c>
      <c r="K29" s="80">
        <v>2</v>
      </c>
      <c r="L29" s="80">
        <v>3</v>
      </c>
      <c r="M29" s="80"/>
      <c r="N29" s="80" t="s">
        <v>223</v>
      </c>
      <c r="O29" s="100" t="s">
        <v>279</v>
      </c>
    </row>
    <row r="30" spans="2:15" ht="31.5" x14ac:dyDescent="0.25">
      <c r="B30" s="98" t="s">
        <v>187</v>
      </c>
      <c r="C30" s="89" t="s">
        <v>381</v>
      </c>
      <c r="D30" s="71" t="s">
        <v>19</v>
      </c>
      <c r="E30" s="79" t="s">
        <v>270</v>
      </c>
      <c r="F30" s="80" t="s">
        <v>223</v>
      </c>
      <c r="G30" s="80"/>
      <c r="H30" s="80"/>
      <c r="I30" s="80"/>
      <c r="J30" s="80">
        <v>6</v>
      </c>
      <c r="K30" s="80">
        <v>3</v>
      </c>
      <c r="L30" s="80">
        <v>3</v>
      </c>
      <c r="M30" s="80" t="s">
        <v>223</v>
      </c>
      <c r="N30" s="80"/>
      <c r="O30" s="99" t="s">
        <v>281</v>
      </c>
    </row>
    <row r="31" spans="2:15" ht="15.75" x14ac:dyDescent="0.25">
      <c r="B31" s="98" t="s">
        <v>186</v>
      </c>
      <c r="C31" s="89" t="s">
        <v>231</v>
      </c>
      <c r="D31" s="71" t="s">
        <v>19</v>
      </c>
      <c r="E31" s="79" t="s">
        <v>168</v>
      </c>
      <c r="F31" s="80"/>
      <c r="G31" s="80"/>
      <c r="H31" s="80" t="s">
        <v>223</v>
      </c>
      <c r="I31" s="80"/>
      <c r="J31" s="80">
        <v>6</v>
      </c>
      <c r="K31" s="80">
        <v>3</v>
      </c>
      <c r="L31" s="80">
        <v>3</v>
      </c>
      <c r="M31" s="80" t="s">
        <v>223</v>
      </c>
      <c r="N31" s="80"/>
      <c r="O31" s="99" t="s">
        <v>281</v>
      </c>
    </row>
    <row r="32" spans="2:15" ht="47.25" x14ac:dyDescent="0.25">
      <c r="B32" s="172" t="s">
        <v>181</v>
      </c>
      <c r="C32" s="171" t="s">
        <v>162</v>
      </c>
      <c r="D32" s="71" t="s">
        <v>19</v>
      </c>
      <c r="E32" s="79" t="s">
        <v>246</v>
      </c>
      <c r="F32" s="80"/>
      <c r="G32" s="80" t="s">
        <v>223</v>
      </c>
      <c r="H32" s="80"/>
      <c r="I32" s="80"/>
      <c r="J32" s="80">
        <v>6</v>
      </c>
      <c r="K32" s="80">
        <v>3</v>
      </c>
      <c r="L32" s="80">
        <v>3</v>
      </c>
      <c r="M32" s="80" t="s">
        <v>223</v>
      </c>
      <c r="N32" s="80"/>
      <c r="O32" s="100" t="s">
        <v>279</v>
      </c>
    </row>
    <row r="33" spans="2:16" ht="47.25" x14ac:dyDescent="0.25">
      <c r="B33" s="172"/>
      <c r="C33" s="171"/>
      <c r="D33" s="71" t="s">
        <v>197</v>
      </c>
      <c r="E33" s="79" t="s">
        <v>247</v>
      </c>
      <c r="F33" s="80" t="s">
        <v>223</v>
      </c>
      <c r="G33" s="80"/>
      <c r="H33" s="80"/>
      <c r="I33" s="80"/>
      <c r="J33" s="80">
        <v>3</v>
      </c>
      <c r="K33" s="80">
        <v>1</v>
      </c>
      <c r="L33" s="80">
        <v>2</v>
      </c>
      <c r="M33" s="80" t="s">
        <v>223</v>
      </c>
      <c r="N33" s="80"/>
      <c r="O33" s="99" t="s">
        <v>279</v>
      </c>
    </row>
    <row r="34" spans="2:16" ht="47.25" x14ac:dyDescent="0.25">
      <c r="B34" s="172"/>
      <c r="C34" s="171"/>
      <c r="D34" s="71" t="s">
        <v>198</v>
      </c>
      <c r="E34" s="79" t="s">
        <v>172</v>
      </c>
      <c r="F34" s="80" t="s">
        <v>223</v>
      </c>
      <c r="G34" s="80"/>
      <c r="H34" s="80"/>
      <c r="I34" s="80"/>
      <c r="J34" s="80">
        <v>3</v>
      </c>
      <c r="K34" s="80">
        <v>1</v>
      </c>
      <c r="L34" s="80">
        <v>2</v>
      </c>
      <c r="M34" s="80" t="s">
        <v>223</v>
      </c>
      <c r="N34" s="80"/>
      <c r="O34" s="99" t="s">
        <v>279</v>
      </c>
    </row>
    <row r="35" spans="2:16" ht="47.25" x14ac:dyDescent="0.25">
      <c r="B35" s="172"/>
      <c r="C35" s="171"/>
      <c r="D35" s="71" t="s">
        <v>199</v>
      </c>
      <c r="E35" s="79" t="s">
        <v>260</v>
      </c>
      <c r="F35" s="80" t="s">
        <v>223</v>
      </c>
      <c r="G35" s="80"/>
      <c r="H35" s="80"/>
      <c r="I35" s="80"/>
      <c r="J35" s="80">
        <v>3</v>
      </c>
      <c r="K35" s="80">
        <v>1</v>
      </c>
      <c r="L35" s="80">
        <v>2</v>
      </c>
      <c r="M35" s="80" t="s">
        <v>223</v>
      </c>
      <c r="N35" s="80"/>
      <c r="O35" s="99" t="s">
        <v>279</v>
      </c>
    </row>
    <row r="36" spans="2:16" ht="47.25" x14ac:dyDescent="0.25">
      <c r="B36" s="172" t="s">
        <v>192</v>
      </c>
      <c r="C36" s="171" t="s">
        <v>173</v>
      </c>
      <c r="D36" s="71" t="s">
        <v>19</v>
      </c>
      <c r="E36" s="79" t="s">
        <v>271</v>
      </c>
      <c r="F36" s="80" t="s">
        <v>223</v>
      </c>
      <c r="G36" s="80"/>
      <c r="H36" s="80"/>
      <c r="I36" s="80"/>
      <c r="J36" s="80">
        <v>2</v>
      </c>
      <c r="K36" s="80">
        <v>1</v>
      </c>
      <c r="L36" s="80">
        <v>1</v>
      </c>
      <c r="M36" s="80" t="s">
        <v>223</v>
      </c>
      <c r="N36" s="80"/>
      <c r="O36" s="99" t="s">
        <v>279</v>
      </c>
      <c r="P36" s="177"/>
    </row>
    <row r="37" spans="2:16" ht="47.25" x14ac:dyDescent="0.25">
      <c r="B37" s="172"/>
      <c r="C37" s="171"/>
      <c r="D37" s="71" t="s">
        <v>197</v>
      </c>
      <c r="E37" s="79" t="s">
        <v>272</v>
      </c>
      <c r="F37" s="80" t="s">
        <v>223</v>
      </c>
      <c r="G37" s="80"/>
      <c r="H37" s="80"/>
      <c r="I37" s="80"/>
      <c r="J37" s="80">
        <v>2</v>
      </c>
      <c r="K37" s="80">
        <v>1</v>
      </c>
      <c r="L37" s="80">
        <v>1</v>
      </c>
      <c r="M37" s="80" t="s">
        <v>223</v>
      </c>
      <c r="N37" s="80"/>
      <c r="O37" s="99" t="s">
        <v>279</v>
      </c>
      <c r="P37" s="177"/>
    </row>
    <row r="38" spans="2:16" ht="47.25" x14ac:dyDescent="0.25">
      <c r="B38" s="172"/>
      <c r="C38" s="171"/>
      <c r="D38" s="71" t="s">
        <v>198</v>
      </c>
      <c r="E38" s="79" t="s">
        <v>264</v>
      </c>
      <c r="F38" s="80" t="s">
        <v>223</v>
      </c>
      <c r="G38" s="80"/>
      <c r="H38" s="80"/>
      <c r="I38" s="80"/>
      <c r="J38" s="80">
        <v>2</v>
      </c>
      <c r="K38" s="80">
        <v>1</v>
      </c>
      <c r="L38" s="80">
        <v>1</v>
      </c>
      <c r="M38" s="80" t="s">
        <v>223</v>
      </c>
      <c r="N38" s="80"/>
      <c r="O38" s="99" t="s">
        <v>279</v>
      </c>
      <c r="P38" s="177"/>
    </row>
    <row r="39" spans="2:16" ht="15.75" x14ac:dyDescent="0.25">
      <c r="B39" s="98" t="s">
        <v>188</v>
      </c>
      <c r="C39" s="89" t="s">
        <v>169</v>
      </c>
      <c r="D39" s="71" t="s">
        <v>19</v>
      </c>
      <c r="E39" s="79" t="s">
        <v>248</v>
      </c>
      <c r="F39" s="80" t="s">
        <v>223</v>
      </c>
      <c r="G39" s="80"/>
      <c r="H39" s="80"/>
      <c r="I39" s="80"/>
      <c r="J39" s="80">
        <v>6</v>
      </c>
      <c r="K39" s="80">
        <v>3</v>
      </c>
      <c r="L39" s="80">
        <v>3</v>
      </c>
      <c r="M39" s="80" t="s">
        <v>223</v>
      </c>
      <c r="N39" s="80"/>
      <c r="O39" s="99" t="s">
        <v>281</v>
      </c>
    </row>
    <row r="40" spans="2:16" ht="45" customHeight="1" x14ac:dyDescent="0.25">
      <c r="B40" s="176" t="s">
        <v>184</v>
      </c>
      <c r="C40" s="171" t="s">
        <v>265</v>
      </c>
      <c r="D40" s="71" t="s">
        <v>19</v>
      </c>
      <c r="E40" s="79" t="s">
        <v>58</v>
      </c>
      <c r="F40" s="80"/>
      <c r="G40" s="80"/>
      <c r="H40" s="80" t="s">
        <v>223</v>
      </c>
      <c r="I40" s="80"/>
      <c r="J40" s="80">
        <v>5</v>
      </c>
      <c r="K40" s="80">
        <v>1</v>
      </c>
      <c r="L40" s="80">
        <v>4</v>
      </c>
      <c r="M40" s="80" t="s">
        <v>223</v>
      </c>
      <c r="N40" s="80"/>
      <c r="O40" s="99" t="s">
        <v>290</v>
      </c>
      <c r="P40" s="178" t="s">
        <v>289</v>
      </c>
    </row>
    <row r="41" spans="2:16" ht="45" customHeight="1" x14ac:dyDescent="0.25">
      <c r="B41" s="176"/>
      <c r="C41" s="171"/>
      <c r="D41" s="71" t="s">
        <v>197</v>
      </c>
      <c r="E41" s="79" t="s">
        <v>61</v>
      </c>
      <c r="F41" s="80"/>
      <c r="G41" s="80"/>
      <c r="H41" s="80" t="s">
        <v>223</v>
      </c>
      <c r="I41" s="80"/>
      <c r="J41" s="80">
        <v>7</v>
      </c>
      <c r="K41" s="80">
        <v>1</v>
      </c>
      <c r="L41" s="80">
        <v>6</v>
      </c>
      <c r="M41" s="80" t="s">
        <v>223</v>
      </c>
      <c r="N41" s="80"/>
      <c r="O41" s="99" t="s">
        <v>290</v>
      </c>
      <c r="P41" s="179"/>
    </row>
    <row r="42" spans="2:16" ht="45" customHeight="1" x14ac:dyDescent="0.25">
      <c r="B42" s="176"/>
      <c r="C42" s="171"/>
      <c r="D42" s="71" t="s">
        <v>198</v>
      </c>
      <c r="E42" s="79" t="s">
        <v>249</v>
      </c>
      <c r="F42" s="80"/>
      <c r="G42" s="80"/>
      <c r="H42" s="80"/>
      <c r="I42" s="80" t="s">
        <v>223</v>
      </c>
      <c r="J42" s="80">
        <v>5</v>
      </c>
      <c r="K42" s="80">
        <v>1</v>
      </c>
      <c r="L42" s="80">
        <v>4</v>
      </c>
      <c r="M42" s="80" t="s">
        <v>223</v>
      </c>
      <c r="N42" s="80"/>
      <c r="O42" s="99" t="s">
        <v>290</v>
      </c>
      <c r="P42" s="179"/>
    </row>
    <row r="43" spans="2:16" ht="15.75" x14ac:dyDescent="0.25">
      <c r="B43" s="98" t="s">
        <v>193</v>
      </c>
      <c r="C43" s="73" t="s">
        <v>232</v>
      </c>
      <c r="D43" s="71" t="s">
        <v>19</v>
      </c>
      <c r="E43" s="79" t="s">
        <v>174</v>
      </c>
      <c r="F43" s="80"/>
      <c r="G43" s="80"/>
      <c r="H43" s="80" t="s">
        <v>223</v>
      </c>
      <c r="I43" s="80"/>
      <c r="J43" s="80">
        <v>8</v>
      </c>
      <c r="K43" s="80">
        <v>3</v>
      </c>
      <c r="L43" s="80">
        <v>5</v>
      </c>
      <c r="M43" s="80" t="s">
        <v>223</v>
      </c>
      <c r="N43" s="80"/>
      <c r="O43" s="99" t="s">
        <v>277</v>
      </c>
    </row>
    <row r="44" spans="2:16" ht="47.25" x14ac:dyDescent="0.25">
      <c r="B44" s="172" t="s">
        <v>185</v>
      </c>
      <c r="C44" s="171" t="s">
        <v>233</v>
      </c>
      <c r="D44" s="71" t="s">
        <v>19</v>
      </c>
      <c r="E44" s="79" t="s">
        <v>250</v>
      </c>
      <c r="F44" s="80" t="s">
        <v>223</v>
      </c>
      <c r="G44" s="80"/>
      <c r="H44" s="80"/>
      <c r="I44" s="80"/>
      <c r="J44" s="80">
        <v>5</v>
      </c>
      <c r="K44" s="80">
        <v>1</v>
      </c>
      <c r="L44" s="80">
        <v>4</v>
      </c>
      <c r="M44" s="80" t="s">
        <v>223</v>
      </c>
      <c r="N44" s="80"/>
      <c r="O44" s="99" t="s">
        <v>291</v>
      </c>
      <c r="P44" s="179"/>
    </row>
    <row r="45" spans="2:16" ht="47.25" x14ac:dyDescent="0.25">
      <c r="B45" s="172"/>
      <c r="C45" s="171"/>
      <c r="D45" s="71" t="s">
        <v>197</v>
      </c>
      <c r="E45" s="79" t="s">
        <v>164</v>
      </c>
      <c r="F45" s="217"/>
      <c r="G45" s="80"/>
      <c r="H45" s="80"/>
      <c r="I45" s="80"/>
      <c r="J45" s="80">
        <v>5</v>
      </c>
      <c r="K45" s="80">
        <v>1</v>
      </c>
      <c r="L45" s="80">
        <v>4</v>
      </c>
      <c r="M45" s="80" t="s">
        <v>223</v>
      </c>
      <c r="N45" s="80"/>
      <c r="O45" s="99" t="s">
        <v>292</v>
      </c>
      <c r="P45" s="179"/>
    </row>
    <row r="46" spans="2:16" ht="47.25" x14ac:dyDescent="0.25">
      <c r="B46" s="172"/>
      <c r="C46" s="171"/>
      <c r="D46" s="71" t="s">
        <v>198</v>
      </c>
      <c r="E46" s="79" t="s">
        <v>165</v>
      </c>
      <c r="F46" s="217"/>
      <c r="G46" s="80"/>
      <c r="H46" s="80"/>
      <c r="I46" s="80"/>
      <c r="J46" s="80">
        <v>7</v>
      </c>
      <c r="K46" s="80">
        <v>1</v>
      </c>
      <c r="L46" s="80">
        <v>6</v>
      </c>
      <c r="M46" s="80" t="s">
        <v>223</v>
      </c>
      <c r="N46" s="80"/>
      <c r="O46" s="99" t="s">
        <v>292</v>
      </c>
      <c r="P46" s="179"/>
    </row>
    <row r="47" spans="2:16" ht="47.25" x14ac:dyDescent="0.25">
      <c r="B47" s="172"/>
      <c r="C47" s="171"/>
      <c r="D47" s="71" t="s">
        <v>199</v>
      </c>
      <c r="E47" s="79" t="s">
        <v>166</v>
      </c>
      <c r="F47" s="217"/>
      <c r="G47" s="80"/>
      <c r="H47" s="80"/>
      <c r="I47" s="80"/>
      <c r="J47" s="80">
        <v>5</v>
      </c>
      <c r="K47" s="80">
        <v>1</v>
      </c>
      <c r="L47" s="80">
        <v>4</v>
      </c>
      <c r="M47" s="80" t="s">
        <v>223</v>
      </c>
      <c r="N47" s="80"/>
      <c r="O47" s="99" t="s">
        <v>291</v>
      </c>
      <c r="P47" s="179"/>
    </row>
    <row r="48" spans="2:16" ht="47.25" x14ac:dyDescent="0.25">
      <c r="B48" s="172"/>
      <c r="C48" s="171"/>
      <c r="D48" s="71" t="s">
        <v>200</v>
      </c>
      <c r="E48" s="79" t="s">
        <v>167</v>
      </c>
      <c r="F48" s="217"/>
      <c r="G48" s="80"/>
      <c r="H48" s="80"/>
      <c r="I48" s="80"/>
      <c r="J48" s="80">
        <v>5</v>
      </c>
      <c r="K48" s="80">
        <v>1</v>
      </c>
      <c r="L48" s="80">
        <v>4</v>
      </c>
      <c r="M48" s="80" t="s">
        <v>223</v>
      </c>
      <c r="N48" s="80"/>
      <c r="O48" s="99" t="s">
        <v>291</v>
      </c>
      <c r="P48" s="179"/>
    </row>
    <row r="49" spans="2:16" ht="47.25" x14ac:dyDescent="0.25">
      <c r="B49" s="172" t="s">
        <v>196</v>
      </c>
      <c r="C49" s="171" t="s">
        <v>234</v>
      </c>
      <c r="D49" s="71" t="s">
        <v>19</v>
      </c>
      <c r="E49" s="79" t="s">
        <v>275</v>
      </c>
      <c r="F49" s="80" t="s">
        <v>223</v>
      </c>
      <c r="G49" s="80"/>
      <c r="H49" s="80"/>
      <c r="I49" s="80"/>
      <c r="J49" s="80">
        <v>2</v>
      </c>
      <c r="K49" s="80">
        <v>2</v>
      </c>
      <c r="L49" s="80"/>
      <c r="M49" s="80" t="s">
        <v>223</v>
      </c>
      <c r="N49" s="80"/>
      <c r="O49" s="101" t="s">
        <v>279</v>
      </c>
      <c r="P49" s="96"/>
    </row>
    <row r="50" spans="2:16" ht="47.25" x14ac:dyDescent="0.25">
      <c r="B50" s="172"/>
      <c r="C50" s="171"/>
      <c r="D50" s="71" t="s">
        <v>197</v>
      </c>
      <c r="E50" s="79" t="s">
        <v>261</v>
      </c>
      <c r="F50" s="80" t="s">
        <v>223</v>
      </c>
      <c r="G50" s="80"/>
      <c r="H50" s="80"/>
      <c r="I50" s="80"/>
      <c r="J50" s="80">
        <v>2</v>
      </c>
      <c r="K50" s="80">
        <v>2</v>
      </c>
      <c r="L50" s="217"/>
      <c r="M50" s="80" t="s">
        <v>223</v>
      </c>
      <c r="N50" s="80"/>
      <c r="O50" s="101" t="s">
        <v>279</v>
      </c>
      <c r="P50" s="96"/>
    </row>
    <row r="51" spans="2:16" ht="31.5" x14ac:dyDescent="0.25">
      <c r="B51" s="98" t="s">
        <v>190</v>
      </c>
      <c r="C51" s="89" t="s">
        <v>124</v>
      </c>
      <c r="D51" s="71" t="s">
        <v>19</v>
      </c>
      <c r="E51" s="79" t="s">
        <v>254</v>
      </c>
      <c r="F51" s="80" t="s">
        <v>223</v>
      </c>
      <c r="G51" s="80"/>
      <c r="H51" s="80"/>
      <c r="I51" s="80"/>
      <c r="J51" s="80">
        <v>3</v>
      </c>
      <c r="K51" s="80">
        <v>3</v>
      </c>
      <c r="L51" s="217"/>
      <c r="M51" s="80" t="s">
        <v>223</v>
      </c>
      <c r="N51" s="80"/>
      <c r="O51" s="99" t="s">
        <v>283</v>
      </c>
      <c r="P51" s="96"/>
    </row>
    <row r="52" spans="2:16" ht="15.75" x14ac:dyDescent="0.25">
      <c r="B52" s="172" t="s">
        <v>205</v>
      </c>
      <c r="C52" s="171" t="s">
        <v>171</v>
      </c>
      <c r="D52" s="71" t="s">
        <v>19</v>
      </c>
      <c r="E52" s="79" t="s">
        <v>255</v>
      </c>
      <c r="F52" s="80" t="s">
        <v>223</v>
      </c>
      <c r="G52" s="80"/>
      <c r="H52" s="80"/>
      <c r="I52" s="80"/>
      <c r="J52" s="80">
        <v>3</v>
      </c>
      <c r="K52" s="80">
        <v>1</v>
      </c>
      <c r="L52" s="80">
        <v>2</v>
      </c>
      <c r="M52" s="80" t="s">
        <v>223</v>
      </c>
      <c r="N52" s="80"/>
      <c r="O52" s="99" t="s">
        <v>283</v>
      </c>
    </row>
    <row r="53" spans="2:16" ht="15.75" x14ac:dyDescent="0.25">
      <c r="B53" s="172"/>
      <c r="C53" s="171"/>
      <c r="D53" s="71" t="s">
        <v>197</v>
      </c>
      <c r="E53" s="79" t="s">
        <v>256</v>
      </c>
      <c r="F53" s="80" t="s">
        <v>223</v>
      </c>
      <c r="G53" s="80"/>
      <c r="H53" s="80"/>
      <c r="I53" s="80"/>
      <c r="J53" s="80">
        <v>3</v>
      </c>
      <c r="K53" s="80">
        <v>1</v>
      </c>
      <c r="L53" s="80">
        <v>2</v>
      </c>
      <c r="M53" s="80" t="s">
        <v>223</v>
      </c>
      <c r="N53" s="80"/>
      <c r="O53" s="99" t="s">
        <v>283</v>
      </c>
    </row>
    <row r="54" spans="2:16" ht="135" customHeight="1" thickBot="1" x14ac:dyDescent="0.3">
      <c r="B54" s="76" t="s">
        <v>177</v>
      </c>
      <c r="C54" s="74" t="s">
        <v>175</v>
      </c>
      <c r="D54" s="75" t="s">
        <v>19</v>
      </c>
      <c r="E54" s="83" t="s">
        <v>176</v>
      </c>
      <c r="F54" s="84" t="s">
        <v>223</v>
      </c>
      <c r="G54" s="84"/>
      <c r="H54" s="84"/>
      <c r="I54" s="84"/>
      <c r="J54" s="84">
        <v>6</v>
      </c>
      <c r="K54" s="84">
        <v>2</v>
      </c>
      <c r="L54" s="84">
        <v>4</v>
      </c>
      <c r="M54" s="84" t="s">
        <v>223</v>
      </c>
      <c r="N54" s="84"/>
      <c r="O54" s="102" t="s">
        <v>288</v>
      </c>
      <c r="P54" s="88"/>
    </row>
    <row r="55" spans="2:16" x14ac:dyDescent="0.25">
      <c r="P55" s="87"/>
    </row>
  </sheetData>
  <mergeCells count="38">
    <mergeCell ref="P36:P38"/>
    <mergeCell ref="P40:P42"/>
    <mergeCell ref="P44:P48"/>
    <mergeCell ref="O3:O4"/>
    <mergeCell ref="B3:B4"/>
    <mergeCell ref="C3:C4"/>
    <mergeCell ref="D3:D4"/>
    <mergeCell ref="E3:E4"/>
    <mergeCell ref="F3:I3"/>
    <mergeCell ref="K3:L3"/>
    <mergeCell ref="M3:N3"/>
    <mergeCell ref="B22:B26"/>
    <mergeCell ref="C22:C26"/>
    <mergeCell ref="B15:B19"/>
    <mergeCell ref="C13:C14"/>
    <mergeCell ref="B13:B14"/>
    <mergeCell ref="B2:O2"/>
    <mergeCell ref="B52:B53"/>
    <mergeCell ref="C52:C53"/>
    <mergeCell ref="C27:C29"/>
    <mergeCell ref="B27:B29"/>
    <mergeCell ref="C32:C35"/>
    <mergeCell ref="B32:B35"/>
    <mergeCell ref="C36:C38"/>
    <mergeCell ref="B36:B38"/>
    <mergeCell ref="C44:C48"/>
    <mergeCell ref="B44:B48"/>
    <mergeCell ref="B40:B42"/>
    <mergeCell ref="C40:C42"/>
    <mergeCell ref="C49:C50"/>
    <mergeCell ref="B49:B50"/>
    <mergeCell ref="C15:C19"/>
    <mergeCell ref="C5:C7"/>
    <mergeCell ref="B5:B7"/>
    <mergeCell ref="C8:C9"/>
    <mergeCell ref="B8:B9"/>
    <mergeCell ref="B10:B12"/>
    <mergeCell ref="C10:C12"/>
  </mergeCells>
  <pageMargins left="0.7" right="0.7" top="0.75" bottom="0.75" header="0.3" footer="0.3"/>
  <pageSetup orientation="portrait" r:id="rId1"/>
  <ignoredErrors>
    <ignoredError sqref="B27:B53 B5:B22 B54 D5:D54"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E59"/>
  <sheetViews>
    <sheetView zoomScale="80" zoomScaleNormal="80" workbookViewId="0">
      <selection activeCell="B1" sqref="B1"/>
    </sheetView>
  </sheetViews>
  <sheetFormatPr baseColWidth="10" defaultColWidth="11.42578125" defaultRowHeight="15" x14ac:dyDescent="0.25"/>
  <cols>
    <col min="1" max="1" width="1.85546875" customWidth="1"/>
    <col min="2" max="2" width="35.42578125" customWidth="1"/>
    <col min="3" max="3" width="19" customWidth="1"/>
    <col min="4" max="4" width="37.85546875" customWidth="1"/>
    <col min="5" max="5" width="122.7109375" style="18" bestFit="1" customWidth="1"/>
  </cols>
  <sheetData>
    <row r="1" spans="2:5" ht="12" customHeight="1" thickBot="1" x14ac:dyDescent="0.4"/>
    <row r="2" spans="2:5" x14ac:dyDescent="0.25">
      <c r="B2" s="205" t="s">
        <v>235</v>
      </c>
      <c r="C2" s="206"/>
      <c r="D2" s="206"/>
      <c r="E2" s="207"/>
    </row>
    <row r="3" spans="2:5" ht="42" customHeight="1" x14ac:dyDescent="0.25">
      <c r="B3" s="208"/>
      <c r="C3" s="209"/>
      <c r="D3" s="209"/>
      <c r="E3" s="210"/>
    </row>
    <row r="4" spans="2:5" ht="18.75" x14ac:dyDescent="0.25">
      <c r="B4" s="203" t="s">
        <v>410</v>
      </c>
      <c r="C4" s="204"/>
      <c r="D4" s="204"/>
      <c r="E4" s="211"/>
    </row>
    <row r="5" spans="2:5" ht="18.75" x14ac:dyDescent="0.25">
      <c r="B5" s="203" t="s">
        <v>236</v>
      </c>
      <c r="C5" s="204"/>
      <c r="D5" s="204"/>
      <c r="E5" s="211"/>
    </row>
    <row r="6" spans="2:5" ht="18.75" x14ac:dyDescent="0.25">
      <c r="B6" s="203" t="s">
        <v>416</v>
      </c>
      <c r="C6" s="204"/>
      <c r="D6" s="204"/>
      <c r="E6" s="211"/>
    </row>
    <row r="7" spans="2:5" ht="18.75" x14ac:dyDescent="0.25">
      <c r="B7" s="203" t="s">
        <v>415</v>
      </c>
      <c r="C7" s="204"/>
      <c r="D7" s="204"/>
      <c r="E7" s="19" t="s">
        <v>412</v>
      </c>
    </row>
    <row r="8" spans="2:5" ht="18.75" x14ac:dyDescent="0.25">
      <c r="B8" s="203" t="s">
        <v>414</v>
      </c>
      <c r="C8" s="204"/>
      <c r="D8" s="204"/>
      <c r="E8" s="19" t="s">
        <v>413</v>
      </c>
    </row>
    <row r="9" spans="2:5" ht="18.95" thickBot="1" x14ac:dyDescent="0.5">
      <c r="B9" s="193"/>
      <c r="C9" s="194"/>
      <c r="D9" s="194"/>
      <c r="E9" s="195"/>
    </row>
    <row r="10" spans="2:5" ht="18.75" x14ac:dyDescent="0.3">
      <c r="B10" s="196" t="s">
        <v>237</v>
      </c>
      <c r="C10" s="197"/>
      <c r="D10" s="197"/>
      <c r="E10" s="198"/>
    </row>
    <row r="11" spans="2:5" ht="19.5" thickBot="1" x14ac:dyDescent="0.35">
      <c r="B11" s="91" t="s">
        <v>224</v>
      </c>
      <c r="C11" s="92" t="s">
        <v>225</v>
      </c>
      <c r="D11" s="92" t="s">
        <v>226</v>
      </c>
      <c r="E11" s="119" t="s">
        <v>227</v>
      </c>
    </row>
    <row r="12" spans="2:5" ht="15.75" x14ac:dyDescent="0.25">
      <c r="B12" s="199" t="s">
        <v>17</v>
      </c>
      <c r="C12" s="93" t="s">
        <v>182</v>
      </c>
      <c r="D12" s="94" t="s">
        <v>370</v>
      </c>
      <c r="E12" s="95" t="s">
        <v>392</v>
      </c>
    </row>
    <row r="13" spans="2:5" ht="15.75" x14ac:dyDescent="0.25">
      <c r="B13" s="191"/>
      <c r="C13" s="78" t="s">
        <v>183</v>
      </c>
      <c r="D13" s="89" t="s">
        <v>163</v>
      </c>
      <c r="E13" s="120" t="s">
        <v>377</v>
      </c>
    </row>
    <row r="14" spans="2:5" ht="15.75" x14ac:dyDescent="0.25">
      <c r="B14" s="191"/>
      <c r="C14" s="78" t="s">
        <v>179</v>
      </c>
      <c r="D14" s="89" t="s">
        <v>229</v>
      </c>
      <c r="E14" s="120" t="s">
        <v>378</v>
      </c>
    </row>
    <row r="15" spans="2:5" ht="15.75" x14ac:dyDescent="0.25">
      <c r="B15" s="191"/>
      <c r="C15" s="78" t="s">
        <v>180</v>
      </c>
      <c r="D15" s="89" t="s">
        <v>230</v>
      </c>
      <c r="E15" s="120" t="s">
        <v>411</v>
      </c>
    </row>
    <row r="16" spans="2:5" ht="15.75" x14ac:dyDescent="0.25">
      <c r="B16" s="191"/>
      <c r="C16" s="78" t="s">
        <v>178</v>
      </c>
      <c r="D16" s="89" t="s">
        <v>161</v>
      </c>
      <c r="E16" s="120" t="s">
        <v>405</v>
      </c>
    </row>
    <row r="17" spans="2:5" ht="15.75" x14ac:dyDescent="0.25">
      <c r="B17" s="191"/>
      <c r="C17" s="78" t="s">
        <v>181</v>
      </c>
      <c r="D17" s="89" t="s">
        <v>162</v>
      </c>
      <c r="E17" s="120" t="s">
        <v>379</v>
      </c>
    </row>
    <row r="18" spans="2:5" ht="15.75" x14ac:dyDescent="0.25">
      <c r="B18" s="191"/>
      <c r="C18" s="78" t="s">
        <v>177</v>
      </c>
      <c r="D18" s="89" t="s">
        <v>175</v>
      </c>
      <c r="E18" s="121" t="s">
        <v>391</v>
      </c>
    </row>
    <row r="19" spans="2:5" ht="15.75" x14ac:dyDescent="0.25">
      <c r="B19" s="191" t="s">
        <v>55</v>
      </c>
      <c r="C19" s="72" t="s">
        <v>183</v>
      </c>
      <c r="D19" s="89" t="s">
        <v>163</v>
      </c>
      <c r="E19" s="121" t="s">
        <v>380</v>
      </c>
    </row>
    <row r="20" spans="2:5" ht="15.75" x14ac:dyDescent="0.25">
      <c r="B20" s="191"/>
      <c r="C20" s="78" t="s">
        <v>180</v>
      </c>
      <c r="D20" s="89" t="s">
        <v>230</v>
      </c>
      <c r="E20" s="121" t="s">
        <v>406</v>
      </c>
    </row>
    <row r="21" spans="2:5" ht="15.75" x14ac:dyDescent="0.25">
      <c r="B21" s="191"/>
      <c r="C21" s="78" t="s">
        <v>178</v>
      </c>
      <c r="D21" s="89" t="s">
        <v>161</v>
      </c>
      <c r="E21" s="121" t="s">
        <v>382</v>
      </c>
    </row>
    <row r="22" spans="2:5" ht="15.75" x14ac:dyDescent="0.25">
      <c r="B22" s="191"/>
      <c r="C22" s="78" t="s">
        <v>187</v>
      </c>
      <c r="D22" s="89" t="s">
        <v>381</v>
      </c>
      <c r="E22" s="121" t="s">
        <v>383</v>
      </c>
    </row>
    <row r="23" spans="2:5" ht="15.75" x14ac:dyDescent="0.25">
      <c r="B23" s="191"/>
      <c r="C23" s="78" t="s">
        <v>186</v>
      </c>
      <c r="D23" s="89" t="s">
        <v>231</v>
      </c>
      <c r="E23" s="121" t="s">
        <v>384</v>
      </c>
    </row>
    <row r="24" spans="2:5" ht="15.75" x14ac:dyDescent="0.25">
      <c r="B24" s="191"/>
      <c r="C24" s="78" t="s">
        <v>188</v>
      </c>
      <c r="D24" s="89" t="s">
        <v>169</v>
      </c>
      <c r="E24" s="121" t="s">
        <v>385</v>
      </c>
    </row>
    <row r="25" spans="2:5" ht="15.75" x14ac:dyDescent="0.25">
      <c r="B25" s="191"/>
      <c r="C25" s="78" t="s">
        <v>184</v>
      </c>
      <c r="D25" s="89" t="s">
        <v>265</v>
      </c>
      <c r="E25" s="121" t="s">
        <v>386</v>
      </c>
    </row>
    <row r="26" spans="2:5" ht="15.75" x14ac:dyDescent="0.25">
      <c r="B26" s="191"/>
      <c r="C26" s="78" t="s">
        <v>185</v>
      </c>
      <c r="D26" s="89" t="s">
        <v>233</v>
      </c>
      <c r="E26" s="121" t="s">
        <v>397</v>
      </c>
    </row>
    <row r="27" spans="2:5" ht="15.75" x14ac:dyDescent="0.25">
      <c r="B27" s="191"/>
      <c r="C27" s="72" t="s">
        <v>177</v>
      </c>
      <c r="D27" s="89" t="s">
        <v>175</v>
      </c>
      <c r="E27" s="121" t="s">
        <v>391</v>
      </c>
    </row>
    <row r="28" spans="2:5" ht="15.75" x14ac:dyDescent="0.25">
      <c r="B28" s="200" t="s">
        <v>82</v>
      </c>
      <c r="C28" s="72" t="s">
        <v>183</v>
      </c>
      <c r="D28" s="89" t="s">
        <v>163</v>
      </c>
      <c r="E28" s="121" t="s">
        <v>398</v>
      </c>
    </row>
    <row r="29" spans="2:5" ht="15.75" x14ac:dyDescent="0.25">
      <c r="B29" s="201"/>
      <c r="C29" s="78" t="s">
        <v>189</v>
      </c>
      <c r="D29" s="89" t="s">
        <v>170</v>
      </c>
      <c r="E29" s="121" t="s">
        <v>284</v>
      </c>
    </row>
    <row r="30" spans="2:5" ht="15.75" x14ac:dyDescent="0.25">
      <c r="B30" s="201"/>
      <c r="C30" s="72" t="s">
        <v>180</v>
      </c>
      <c r="D30" s="89" t="s">
        <v>230</v>
      </c>
      <c r="E30" s="121" t="s">
        <v>285</v>
      </c>
    </row>
    <row r="31" spans="2:5" ht="15.75" x14ac:dyDescent="0.25">
      <c r="B31" s="201"/>
      <c r="C31" s="78" t="s">
        <v>190</v>
      </c>
      <c r="D31" s="89" t="s">
        <v>124</v>
      </c>
      <c r="E31" s="121" t="s">
        <v>286</v>
      </c>
    </row>
    <row r="32" spans="2:5" ht="15.75" x14ac:dyDescent="0.25">
      <c r="B32" s="201"/>
      <c r="C32" s="78" t="s">
        <v>205</v>
      </c>
      <c r="D32" s="89" t="s">
        <v>171</v>
      </c>
      <c r="E32" s="121" t="s">
        <v>287</v>
      </c>
    </row>
    <row r="33" spans="2:5" ht="15.75" x14ac:dyDescent="0.25">
      <c r="B33" s="201"/>
      <c r="C33" s="72" t="s">
        <v>177</v>
      </c>
      <c r="D33" s="89" t="s">
        <v>175</v>
      </c>
      <c r="E33" s="121" t="s">
        <v>391</v>
      </c>
    </row>
    <row r="34" spans="2:5" ht="15.75" x14ac:dyDescent="0.25">
      <c r="B34" s="191" t="s">
        <v>98</v>
      </c>
      <c r="C34" s="72" t="s">
        <v>183</v>
      </c>
      <c r="D34" s="89" t="s">
        <v>163</v>
      </c>
      <c r="E34" s="121" t="s">
        <v>387</v>
      </c>
    </row>
    <row r="35" spans="2:5" ht="15.75" x14ac:dyDescent="0.25">
      <c r="B35" s="191"/>
      <c r="C35" s="78" t="s">
        <v>180</v>
      </c>
      <c r="D35" s="89" t="s">
        <v>230</v>
      </c>
      <c r="E35" s="121" t="s">
        <v>388</v>
      </c>
    </row>
    <row r="36" spans="2:5" ht="15.75" x14ac:dyDescent="0.25">
      <c r="B36" s="191"/>
      <c r="C36" s="78" t="s">
        <v>191</v>
      </c>
      <c r="D36" s="89" t="s">
        <v>266</v>
      </c>
      <c r="E36" s="121" t="s">
        <v>389</v>
      </c>
    </row>
    <row r="37" spans="2:5" ht="15.75" x14ac:dyDescent="0.25">
      <c r="B37" s="191"/>
      <c r="C37" s="78" t="s">
        <v>181</v>
      </c>
      <c r="D37" s="89" t="s">
        <v>162</v>
      </c>
      <c r="E37" s="121" t="s">
        <v>390</v>
      </c>
    </row>
    <row r="38" spans="2:5" ht="15.75" x14ac:dyDescent="0.25">
      <c r="B38" s="191"/>
      <c r="C38" s="71">
        <v>175</v>
      </c>
      <c r="D38" s="89" t="s">
        <v>175</v>
      </c>
      <c r="E38" s="121" t="s">
        <v>391</v>
      </c>
    </row>
    <row r="39" spans="2:5" ht="15.75" x14ac:dyDescent="0.25">
      <c r="B39" s="191" t="s">
        <v>108</v>
      </c>
      <c r="C39" s="78" t="s">
        <v>183</v>
      </c>
      <c r="D39" s="89" t="s">
        <v>163</v>
      </c>
      <c r="E39" s="121" t="s">
        <v>393</v>
      </c>
    </row>
    <row r="40" spans="2:5" ht="15.75" x14ac:dyDescent="0.25">
      <c r="B40" s="191"/>
      <c r="C40" s="72" t="s">
        <v>177</v>
      </c>
      <c r="D40" s="89" t="s">
        <v>175</v>
      </c>
      <c r="E40" s="121" t="s">
        <v>391</v>
      </c>
    </row>
    <row r="41" spans="2:5" ht="15.75" x14ac:dyDescent="0.25">
      <c r="B41" s="191" t="s">
        <v>110</v>
      </c>
      <c r="C41" s="78" t="s">
        <v>183</v>
      </c>
      <c r="D41" s="89" t="s">
        <v>163</v>
      </c>
      <c r="E41" s="121" t="s">
        <v>393</v>
      </c>
    </row>
    <row r="42" spans="2:5" ht="15.75" x14ac:dyDescent="0.25">
      <c r="B42" s="191"/>
      <c r="C42" s="78" t="s">
        <v>180</v>
      </c>
      <c r="D42" s="89" t="s">
        <v>230</v>
      </c>
      <c r="E42" s="82" t="s">
        <v>396</v>
      </c>
    </row>
    <row r="43" spans="2:5" ht="15.75" x14ac:dyDescent="0.25">
      <c r="B43" s="191"/>
      <c r="C43" s="78" t="s">
        <v>181</v>
      </c>
      <c r="D43" s="89" t="s">
        <v>162</v>
      </c>
      <c r="E43" s="121" t="s">
        <v>394</v>
      </c>
    </row>
    <row r="44" spans="2:5" ht="15.75" x14ac:dyDescent="0.25">
      <c r="B44" s="191"/>
      <c r="C44" s="78" t="s">
        <v>177</v>
      </c>
      <c r="D44" s="89" t="s">
        <v>175</v>
      </c>
      <c r="E44" s="121" t="s">
        <v>391</v>
      </c>
    </row>
    <row r="45" spans="2:5" ht="15.75" x14ac:dyDescent="0.25">
      <c r="B45" s="200" t="s">
        <v>114</v>
      </c>
      <c r="C45" s="78" t="s">
        <v>183</v>
      </c>
      <c r="D45" s="89" t="s">
        <v>163</v>
      </c>
      <c r="E45" s="121" t="s">
        <v>398</v>
      </c>
    </row>
    <row r="46" spans="2:5" ht="15.75" x14ac:dyDescent="0.25">
      <c r="B46" s="201"/>
      <c r="C46" s="78" t="s">
        <v>192</v>
      </c>
      <c r="D46" s="89" t="s">
        <v>173</v>
      </c>
      <c r="E46" s="121" t="s">
        <v>395</v>
      </c>
    </row>
    <row r="47" spans="2:5" ht="15.75" x14ac:dyDescent="0.25">
      <c r="B47" s="202"/>
      <c r="C47" s="78" t="s">
        <v>177</v>
      </c>
      <c r="D47" s="89" t="s">
        <v>175</v>
      </c>
      <c r="E47" s="121" t="s">
        <v>391</v>
      </c>
    </row>
    <row r="48" spans="2:5" ht="15.75" x14ac:dyDescent="0.25">
      <c r="B48" s="191" t="s">
        <v>127</v>
      </c>
      <c r="C48" s="78" t="s">
        <v>183</v>
      </c>
      <c r="D48" s="89" t="s">
        <v>163</v>
      </c>
      <c r="E48" s="121" t="s">
        <v>399</v>
      </c>
    </row>
    <row r="49" spans="2:5" ht="15.75" x14ac:dyDescent="0.25">
      <c r="B49" s="191"/>
      <c r="C49" s="78" t="s">
        <v>195</v>
      </c>
      <c r="D49" s="73" t="s">
        <v>238</v>
      </c>
      <c r="E49" s="121" t="s">
        <v>400</v>
      </c>
    </row>
    <row r="50" spans="2:5" ht="30" x14ac:dyDescent="0.25">
      <c r="B50" s="191"/>
      <c r="C50" s="78" t="s">
        <v>194</v>
      </c>
      <c r="D50" s="73" t="s">
        <v>267</v>
      </c>
      <c r="E50" s="81" t="s">
        <v>401</v>
      </c>
    </row>
    <row r="51" spans="2:5" ht="31.5" x14ac:dyDescent="0.25">
      <c r="B51" s="191"/>
      <c r="C51" s="78" t="s">
        <v>193</v>
      </c>
      <c r="D51" s="73" t="s">
        <v>232</v>
      </c>
      <c r="E51" s="82" t="s">
        <v>402</v>
      </c>
    </row>
    <row r="52" spans="2:5" ht="15.75" x14ac:dyDescent="0.25">
      <c r="B52" s="191"/>
      <c r="C52" s="78" t="s">
        <v>177</v>
      </c>
      <c r="D52" s="89" t="s">
        <v>175</v>
      </c>
      <c r="E52" s="121" t="s">
        <v>391</v>
      </c>
    </row>
    <row r="53" spans="2:5" ht="15.75" x14ac:dyDescent="0.25">
      <c r="B53" s="191" t="s">
        <v>135</v>
      </c>
      <c r="C53" s="78" t="s">
        <v>183</v>
      </c>
      <c r="D53" s="89" t="s">
        <v>163</v>
      </c>
      <c r="E53" s="121" t="s">
        <v>403</v>
      </c>
    </row>
    <row r="54" spans="2:5" ht="15.75" x14ac:dyDescent="0.25">
      <c r="B54" s="191"/>
      <c r="C54" s="78" t="s">
        <v>196</v>
      </c>
      <c r="D54" s="89" t="s">
        <v>234</v>
      </c>
      <c r="E54" s="121" t="s">
        <v>404</v>
      </c>
    </row>
    <row r="55" spans="2:5" ht="15.75" x14ac:dyDescent="0.25">
      <c r="B55" s="191"/>
      <c r="C55" s="78" t="s">
        <v>177</v>
      </c>
      <c r="D55" s="89" t="s">
        <v>175</v>
      </c>
      <c r="E55" s="121" t="s">
        <v>391</v>
      </c>
    </row>
    <row r="56" spans="2:5" ht="15.75" x14ac:dyDescent="0.25">
      <c r="B56" s="191" t="s">
        <v>143</v>
      </c>
      <c r="C56" s="78" t="s">
        <v>183</v>
      </c>
      <c r="D56" s="89" t="s">
        <v>163</v>
      </c>
      <c r="E56" s="122" t="s">
        <v>407</v>
      </c>
    </row>
    <row r="57" spans="2:5" ht="15.75" x14ac:dyDescent="0.25">
      <c r="B57" s="191"/>
      <c r="C57" s="78" t="s">
        <v>180</v>
      </c>
      <c r="D57" s="89" t="s">
        <v>230</v>
      </c>
      <c r="E57" s="122" t="s">
        <v>408</v>
      </c>
    </row>
    <row r="58" spans="2:5" ht="15.75" x14ac:dyDescent="0.25">
      <c r="B58" s="191"/>
      <c r="C58" s="78" t="s">
        <v>192</v>
      </c>
      <c r="D58" s="89" t="s">
        <v>173</v>
      </c>
      <c r="E58" s="122" t="s">
        <v>409</v>
      </c>
    </row>
    <row r="59" spans="2:5" ht="16.5" thickBot="1" x14ac:dyDescent="0.3">
      <c r="B59" s="192"/>
      <c r="C59" s="90" t="s">
        <v>177</v>
      </c>
      <c r="D59" s="74" t="s">
        <v>175</v>
      </c>
      <c r="E59" s="121" t="s">
        <v>391</v>
      </c>
    </row>
  </sheetData>
  <mergeCells count="18">
    <mergeCell ref="B8:D8"/>
    <mergeCell ref="B2:E3"/>
    <mergeCell ref="B4:E4"/>
    <mergeCell ref="B5:E5"/>
    <mergeCell ref="B6:E6"/>
    <mergeCell ref="B7:D7"/>
    <mergeCell ref="B56:B59"/>
    <mergeCell ref="B48:B52"/>
    <mergeCell ref="B53:B55"/>
    <mergeCell ref="B41:B44"/>
    <mergeCell ref="B9:E9"/>
    <mergeCell ref="B10:E10"/>
    <mergeCell ref="B34:B38"/>
    <mergeCell ref="B39:B40"/>
    <mergeCell ref="B12:B18"/>
    <mergeCell ref="B19:B27"/>
    <mergeCell ref="B28:B33"/>
    <mergeCell ref="B45:B47"/>
  </mergeCells>
  <conditionalFormatting sqref="D12:D18">
    <cfRule type="duplicateValues" dxfId="1" priority="1"/>
  </conditionalFormatting>
  <conditionalFormatting sqref="D19:D27">
    <cfRule type="duplicateValues" dxfId="0" priority="8"/>
  </conditionalFormatting>
  <pageMargins left="0.7" right="0.7" top="0.75" bottom="0.75" header="0.3" footer="0.3"/>
  <pageSetup orientation="portrait" r:id="rId1"/>
  <ignoredErrors>
    <ignoredError sqref="C19:C31 C40:C44 C48:C59 C34:C39 C12:C18 C32:C33 C45:C47"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Hoja1</vt:lpstr>
      <vt:lpstr>Codificado</vt:lpstr>
      <vt:lpstr>Catálogo</vt:lpstr>
      <vt:lpstr>Guía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coordadmon</dc:creator>
  <cp:lastModifiedBy>Guillermo Saucedo Rosas</cp:lastModifiedBy>
  <dcterms:created xsi:type="dcterms:W3CDTF">2018-05-11T14:19:25Z</dcterms:created>
  <dcterms:modified xsi:type="dcterms:W3CDTF">2024-07-05T16:52:23Z</dcterms:modified>
</cp:coreProperties>
</file>